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caroline.chapman\Documents\Product Matrix\"/>
    </mc:Choice>
  </mc:AlternateContent>
  <xr:revisionPtr revIDLastSave="0" documentId="8_{FD1843B9-5D0F-446C-98F1-423CFD1AE81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pproved models" sheetId="1" r:id="rId1"/>
  </sheets>
  <definedNames>
    <definedName name="_xlnm._FilterDatabase" localSheetId="0" hidden="1">'Approved models'!$A$2:$L$173</definedName>
    <definedName name="OLE_LINK1" localSheetId="0">'Approved models'!#REF!</definedName>
    <definedName name="OLE_LINK2" localSheetId="0">'Approved models'!#REF!</definedName>
    <definedName name="_xlnm.Print_Area" localSheetId="0">'Approved models'!$A$1:$L$160</definedName>
    <definedName name="_xlnm.Print_Titles" localSheetId="0">'Approved models'!$2:$2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12" i="1" l="1"/>
  <c r="D98" i="1" l="1"/>
  <c r="D61" i="1" l="1"/>
  <c r="D50" i="1" l="1"/>
  <c r="D52" i="1" l="1"/>
  <c r="D42" i="1" l="1"/>
  <c r="D4" i="1" l="1"/>
  <c r="D6" i="1"/>
  <c r="D5" i="1"/>
  <c r="D13" i="1"/>
  <c r="D14" i="1"/>
  <c r="D28" i="1"/>
  <c r="D25" i="1"/>
  <c r="D22" i="1"/>
  <c r="D27" i="1"/>
  <c r="D24" i="1"/>
  <c r="D20" i="1"/>
  <c r="D21" i="1"/>
  <c r="D26" i="1"/>
  <c r="D23" i="1"/>
  <c r="D29" i="1"/>
  <c r="D33" i="1"/>
  <c r="D36" i="1"/>
  <c r="D31" i="1"/>
  <c r="D30" i="1"/>
  <c r="D32" i="1"/>
  <c r="D38" i="1"/>
  <c r="D34" i="1"/>
  <c r="D37" i="1"/>
  <c r="D44" i="1"/>
  <c r="D40" i="1"/>
  <c r="D41" i="1"/>
  <c r="D43" i="1"/>
  <c r="D45" i="1"/>
  <c r="D46" i="1"/>
  <c r="D48" i="1"/>
  <c r="D47" i="1"/>
  <c r="D3" i="1"/>
  <c r="D54" i="1"/>
  <c r="D55" i="1"/>
  <c r="D58" i="1"/>
  <c r="D57" i="1"/>
  <c r="D60" i="1"/>
  <c r="D59" i="1"/>
  <c r="D56" i="1"/>
  <c r="D64" i="1"/>
  <c r="D65" i="1"/>
  <c r="D67" i="1"/>
  <c r="D69" i="1"/>
  <c r="D80" i="1"/>
  <c r="D53" i="1"/>
  <c r="D81" i="1"/>
  <c r="D73" i="1"/>
  <c r="D74" i="1"/>
  <c r="D75" i="1"/>
  <c r="D77" i="1"/>
  <c r="D71" i="1"/>
  <c r="D90" i="1"/>
  <c r="D89" i="1"/>
  <c r="D91" i="1"/>
  <c r="D92" i="1"/>
  <c r="D87" i="1"/>
  <c r="D88" i="1"/>
  <c r="D101" i="1"/>
  <c r="D95" i="1"/>
  <c r="D100" i="1"/>
  <c r="D94" i="1"/>
  <c r="D93" i="1"/>
  <c r="D96" i="1"/>
  <c r="D97" i="1"/>
  <c r="D105" i="1"/>
  <c r="D83" i="1"/>
  <c r="D169" i="1"/>
  <c r="D152" i="1"/>
  <c r="D153" i="1"/>
  <c r="D155" i="1"/>
  <c r="D154" i="1"/>
  <c r="D156" i="1"/>
  <c r="D157" i="1"/>
  <c r="D159" i="1"/>
  <c r="D160" i="1"/>
  <c r="D161" i="1"/>
  <c r="D162" i="1"/>
  <c r="D163" i="1"/>
  <c r="D166" i="1"/>
  <c r="D167" i="1"/>
  <c r="D168" i="1"/>
  <c r="D151" i="1"/>
  <c r="D150" i="1"/>
  <c r="D149" i="1"/>
  <c r="D142" i="1"/>
  <c r="D131" i="1"/>
  <c r="D116" i="1"/>
  <c r="D117" i="1"/>
  <c r="D118" i="1"/>
  <c r="D119" i="1"/>
  <c r="D121" i="1"/>
  <c r="D122" i="1"/>
  <c r="D124" i="1"/>
  <c r="D125" i="1"/>
  <c r="D135" i="1"/>
  <c r="D148" i="1"/>
  <c r="D133" i="1"/>
  <c r="D132" i="1"/>
  <c r="D137" i="1"/>
  <c r="D138" i="1"/>
  <c r="D136" i="1"/>
  <c r="D134" i="1"/>
  <c r="D139" i="1"/>
  <c r="D145" i="1"/>
  <c r="D144" i="1"/>
  <c r="D108" i="1"/>
  <c r="D109" i="1"/>
  <c r="D114" i="1"/>
  <c r="D111" i="1"/>
  <c r="D112" i="1"/>
  <c r="D110" i="1"/>
  <c r="D115" i="1"/>
  <c r="D107" i="1"/>
</calcChain>
</file>

<file path=xl/sharedStrings.xml><?xml version="1.0" encoding="utf-8"?>
<sst xmlns="http://schemas.openxmlformats.org/spreadsheetml/2006/main" count="1411" uniqueCount="663">
  <si>
    <t>Tablet</t>
  </si>
  <si>
    <t>Samsung Galaxy Tab 1+2</t>
  </si>
  <si>
    <t>N/A</t>
  </si>
  <si>
    <t>Motion CL900</t>
  </si>
  <si>
    <t>Samsung Slate</t>
  </si>
  <si>
    <t>Motorola Xoom 2</t>
  </si>
  <si>
    <t>Toshiba AT300</t>
  </si>
  <si>
    <t>Acer Iconia A200</t>
  </si>
  <si>
    <t>Sony Xperia SGPT12</t>
  </si>
  <si>
    <t>Zoostorm SL8</t>
  </si>
  <si>
    <t>Archos Carbon 97</t>
  </si>
  <si>
    <t xml:space="preserve">Casio V-T500 </t>
  </si>
  <si>
    <t>ASUS TF300T</t>
  </si>
  <si>
    <t>Archos 80 G9</t>
  </si>
  <si>
    <t>Archos 101 G9</t>
  </si>
  <si>
    <t>Samsung Galaxy Note 10.1</t>
  </si>
  <si>
    <t>Samsung ATIV 500T1C</t>
  </si>
  <si>
    <t>Microsoft Surface RT 1 &amp; 2</t>
  </si>
  <si>
    <t>ASUS VivoTab</t>
  </si>
  <si>
    <t>SPXF210*</t>
  </si>
  <si>
    <t>SPOSVA0220</t>
  </si>
  <si>
    <t>HP ElitePad 900 w. Jacket</t>
  </si>
  <si>
    <t>Lenovo Thinkpad 2</t>
  </si>
  <si>
    <t>i.onik TP7-1500DC</t>
  </si>
  <si>
    <t>Mediacom Smart Pad 932i</t>
  </si>
  <si>
    <t>Toshiba Flight Tablet</t>
  </si>
  <si>
    <t>Panasonic Toughpad FZ-A1</t>
  </si>
  <si>
    <t>Scroll Extreme II</t>
  </si>
  <si>
    <t>Teclast TPAD A11</t>
  </si>
  <si>
    <t>SANEI N10</t>
  </si>
  <si>
    <t>7” Midget Gem (SweetTablets)</t>
  </si>
  <si>
    <t>Tech Leed FK300-06</t>
  </si>
  <si>
    <t>Sony Xperia Z Model SGP321</t>
  </si>
  <si>
    <t>ARNOVA 9 G3</t>
  </si>
  <si>
    <t>Samsung Galaxy Tab 3 – 8”</t>
  </si>
  <si>
    <t>Microsoft Surface Pro</t>
  </si>
  <si>
    <t>Disgo Tablet 9200 model 60736</t>
  </si>
  <si>
    <t>Asus Memopad ME301T</t>
  </si>
  <si>
    <t>Archos 97B Titanium HD</t>
  </si>
  <si>
    <t>ASUS MemoPad 7” model K00B</t>
  </si>
  <si>
    <t>Prestigio Multipad 7” PMP3270B</t>
  </si>
  <si>
    <t>Samsung Galaxy Tab 3 10.1</t>
  </si>
  <si>
    <t>CYCLONE VOYAGER-BT 10.1</t>
  </si>
  <si>
    <t>Dell Latitude 10.1”</t>
  </si>
  <si>
    <t>SPOSVA0460</t>
  </si>
  <si>
    <t>Archos 8.0b Platinum</t>
  </si>
  <si>
    <t>Archos 10.1 Titanium</t>
  </si>
  <si>
    <t>Acer Iconia A3</t>
  </si>
  <si>
    <t>Google nexus 10</t>
  </si>
  <si>
    <t>i.onik TP7-1000DC</t>
  </si>
  <si>
    <t>DELL VENUE 11(Atom)</t>
  </si>
  <si>
    <t>HP Slate 10 HD (3609EA)</t>
  </si>
  <si>
    <t>Azpen A720 7.0”</t>
  </si>
  <si>
    <t>Azpen A1020 10.1”</t>
  </si>
  <si>
    <t>Acer W3-810</t>
  </si>
  <si>
    <t>HP Omni 10 (5600eg)</t>
  </si>
  <si>
    <t>Lenovo ThinkPad 10 model 20C1</t>
  </si>
  <si>
    <t>DELL VENUE 11 Pro</t>
  </si>
  <si>
    <t>DELL VENUE 8 Pro</t>
  </si>
  <si>
    <t>Samsung Galaxy Tab 3 – 7”</t>
  </si>
  <si>
    <t>Samsung Galaxy Note 10.1-2014</t>
  </si>
  <si>
    <t>Samsung Galaxy Tab 4 – 10.1”</t>
  </si>
  <si>
    <t>SPOSVA0640</t>
  </si>
  <si>
    <t>Archos 10.1 Xenon</t>
  </si>
  <si>
    <t>Microsoft Surface Pro 3</t>
  </si>
  <si>
    <t>Wacom DTU-1031</t>
  </si>
  <si>
    <t>suntech TAB900</t>
  </si>
  <si>
    <t>suntech TAB107QCBT</t>
  </si>
  <si>
    <t>Archos 80b, AC80BXE</t>
  </si>
  <si>
    <t>SPOSVA0720</t>
  </si>
  <si>
    <t>Lenovo IdeaPad A10</t>
  </si>
  <si>
    <t>Lenovo A10-40</t>
  </si>
  <si>
    <t>Samsung Galaxy Tab S – 10,5”</t>
  </si>
  <si>
    <t>SPOSVA0750</t>
  </si>
  <si>
    <t>Toshiba WT10 Tablet</t>
  </si>
  <si>
    <t>Samsung Galaxy Tab Pro 12.2</t>
  </si>
  <si>
    <t>HTC Nexus 9</t>
  </si>
  <si>
    <t>Nokia Lumia 2520</t>
  </si>
  <si>
    <t>Vexia WinTab 9</t>
  </si>
  <si>
    <t>YVES-SP002</t>
  </si>
  <si>
    <t>Linx 10</t>
  </si>
  <si>
    <t>CSL Panther Tab 10</t>
  </si>
  <si>
    <t>Posiflex MT4008</t>
  </si>
  <si>
    <t>SPOSVA0860</t>
  </si>
  <si>
    <t>i.onik TW10.1</t>
  </si>
  <si>
    <t>Hannspad (Hannspree)13,3”</t>
  </si>
  <si>
    <t>Sony Xperia Z4 Model SGP712</t>
  </si>
  <si>
    <t>HP Pavilion x2</t>
  </si>
  <si>
    <t>Samsung 500T (XE500T1C)</t>
  </si>
  <si>
    <t>SPOSVA0930</t>
  </si>
  <si>
    <t>Samsung Galaxy Tab E 9.6”</t>
  </si>
  <si>
    <t>SPOSVA0940</t>
  </si>
  <si>
    <t>HP Pavilion x2 (10-j001na)</t>
  </si>
  <si>
    <t>i.onik W1001</t>
  </si>
  <si>
    <t>DELL VENUE 8 3830</t>
  </si>
  <si>
    <t>SPOSVA0990</t>
  </si>
  <si>
    <t>SPOSVA1000</t>
  </si>
  <si>
    <t>Samsung Galaxy Tab Active 8</t>
  </si>
  <si>
    <t>Linx 8</t>
  </si>
  <si>
    <t>SPOSVA1020</t>
  </si>
  <si>
    <t>Toshiba WT8-B Tablet</t>
  </si>
  <si>
    <t>SPOSVA1040</t>
  </si>
  <si>
    <t>Linx Tough Tab 8</t>
  </si>
  <si>
    <t>Proline H71930I</t>
  </si>
  <si>
    <t>DELL VENUE 10 Pro no. 5055</t>
  </si>
  <si>
    <t>Archos 101 Xenon Lite</t>
  </si>
  <si>
    <t>HP Pro Tablet 608</t>
  </si>
  <si>
    <t>SPOSVA1090</t>
  </si>
  <si>
    <t>Fujitsu Stylistic V535</t>
  </si>
  <si>
    <t>HP Pro Tablet 408</t>
  </si>
  <si>
    <t>Microsoft Surface 3</t>
  </si>
  <si>
    <t>i.onik GLOBAL TAB W1051</t>
  </si>
  <si>
    <t>i.onik GLOBAL TAB W11651</t>
  </si>
  <si>
    <t>Lenovo Tab 2 A10-70F</t>
  </si>
  <si>
    <t>SPOSVA1210</t>
  </si>
  <si>
    <t>BQ Edison 3 10”</t>
  </si>
  <si>
    <t>Lenovo Tab 3 7” Essential</t>
  </si>
  <si>
    <t>iPad Pro 9,7’’</t>
  </si>
  <si>
    <t>SPOSVA1240</t>
  </si>
  <si>
    <t>Samsung Galaxy Tab A 10.1”</t>
  </si>
  <si>
    <t>ASUS Transformer Book T100H 10,1</t>
  </si>
  <si>
    <r>
      <t xml:space="preserve">ASUS MemoPad ME302 </t>
    </r>
    <r>
      <rPr>
        <i/>
        <sz val="14"/>
        <rFont val="Calibri"/>
        <family val="2"/>
        <scheme val="minor"/>
      </rPr>
      <t>(custom)</t>
    </r>
  </si>
  <si>
    <r>
      <t xml:space="preserve">Fujitsu Stylistic V535 </t>
    </r>
    <r>
      <rPr>
        <sz val="10"/>
        <rFont val="Calibri"/>
        <family val="2"/>
        <scheme val="minor"/>
      </rPr>
      <t>(With rugged frame)</t>
    </r>
  </si>
  <si>
    <t>SPXF105</t>
  </si>
  <si>
    <t>Samsung</t>
  </si>
  <si>
    <t>Motion</t>
  </si>
  <si>
    <t>Motorola</t>
  </si>
  <si>
    <t>Toshiba</t>
  </si>
  <si>
    <t>Acer</t>
  </si>
  <si>
    <t>HP</t>
  </si>
  <si>
    <t>Sony</t>
  </si>
  <si>
    <t>Zoostorm</t>
  </si>
  <si>
    <t>Archos</t>
  </si>
  <si>
    <t>Casio</t>
  </si>
  <si>
    <t>ASUS</t>
  </si>
  <si>
    <t>Microsoft</t>
  </si>
  <si>
    <t>Lenovo</t>
  </si>
  <si>
    <t>i.onik</t>
  </si>
  <si>
    <t>Mediacom</t>
  </si>
  <si>
    <t>Panasonic</t>
  </si>
  <si>
    <t>Scroll</t>
  </si>
  <si>
    <t>Teclast</t>
  </si>
  <si>
    <t>SANEi</t>
  </si>
  <si>
    <t>Midget</t>
  </si>
  <si>
    <t>Tech</t>
  </si>
  <si>
    <t>ARNOVA</t>
  </si>
  <si>
    <t>Disgo</t>
  </si>
  <si>
    <t>Prestigio</t>
  </si>
  <si>
    <t>CYCLONE</t>
  </si>
  <si>
    <t>Dell</t>
  </si>
  <si>
    <t>Google</t>
  </si>
  <si>
    <t>Azpen</t>
  </si>
  <si>
    <t>Cielo</t>
  </si>
  <si>
    <t>Wacom</t>
  </si>
  <si>
    <t>suntech</t>
  </si>
  <si>
    <t>HTC</t>
  </si>
  <si>
    <t>Nokia</t>
  </si>
  <si>
    <t>Vexia</t>
  </si>
  <si>
    <t>Linx</t>
  </si>
  <si>
    <t>CSL</t>
  </si>
  <si>
    <t>Posiflex</t>
  </si>
  <si>
    <t>Hannspad</t>
  </si>
  <si>
    <t>Terra</t>
  </si>
  <si>
    <t>Proline</t>
  </si>
  <si>
    <t>Zebra</t>
  </si>
  <si>
    <t>Fujitsu</t>
  </si>
  <si>
    <t>BQ</t>
  </si>
  <si>
    <t>Brand</t>
  </si>
  <si>
    <t>HP ElitePad 900 / 1000 G2</t>
  </si>
  <si>
    <t>SPXF106</t>
  </si>
  <si>
    <t>SPXF205</t>
  </si>
  <si>
    <t>SPXF206</t>
  </si>
  <si>
    <t>SPXF305</t>
  </si>
  <si>
    <t>SPXF306</t>
  </si>
  <si>
    <t>SPXF405</t>
  </si>
  <si>
    <t>SPXF406</t>
  </si>
  <si>
    <t>SPXF505</t>
  </si>
  <si>
    <t>SPXF506</t>
  </si>
  <si>
    <t>SPXF605</t>
  </si>
  <si>
    <t>SPXF606</t>
  </si>
  <si>
    <t>SPXF705</t>
  </si>
  <si>
    <t>SPXF706</t>
  </si>
  <si>
    <t>SPXF805</t>
  </si>
  <si>
    <t>SPXF806</t>
  </si>
  <si>
    <t>SPXF905</t>
  </si>
  <si>
    <t>SPXF906</t>
  </si>
  <si>
    <t>SPXF1005</t>
  </si>
  <si>
    <t>SPXF1006</t>
  </si>
  <si>
    <t>SPXF1105</t>
  </si>
  <si>
    <t>SPXF1106</t>
  </si>
  <si>
    <t>Apple</t>
  </si>
  <si>
    <t>SPXF1205</t>
  </si>
  <si>
    <t>SPXF1206</t>
  </si>
  <si>
    <t>SPXF1306</t>
  </si>
  <si>
    <t>SPXF1406</t>
  </si>
  <si>
    <t>SPXF1506</t>
  </si>
  <si>
    <t>SPXF1305</t>
  </si>
  <si>
    <t>SPXF1405</t>
  </si>
  <si>
    <t>SPXF1505</t>
  </si>
  <si>
    <t>SPXF1606</t>
  </si>
  <si>
    <t>SPXF1706</t>
  </si>
  <si>
    <t>SPXF1806</t>
  </si>
  <si>
    <t>SPXF1906</t>
  </si>
  <si>
    <t>SPXF2006</t>
  </si>
  <si>
    <t>SPXF2106</t>
  </si>
  <si>
    <t>SPXF1605</t>
  </si>
  <si>
    <t>SPXF2206</t>
  </si>
  <si>
    <t>SPXF2306</t>
  </si>
  <si>
    <t>SPXF2406</t>
  </si>
  <si>
    <t>SPXF2506</t>
  </si>
  <si>
    <t>SPXF2606</t>
  </si>
  <si>
    <t>SPXF2706</t>
  </si>
  <si>
    <t>SPXF2806</t>
  </si>
  <si>
    <t>SPXF2906</t>
  </si>
  <si>
    <t>SPXF3006</t>
  </si>
  <si>
    <t>SPXF3106</t>
  </si>
  <si>
    <t>SPXF3206</t>
  </si>
  <si>
    <t>SPXF3306</t>
  </si>
  <si>
    <t>SPXF3406</t>
  </si>
  <si>
    <t>SPXF3506</t>
  </si>
  <si>
    <t>SPXF3606</t>
  </si>
  <si>
    <t>SPXF3706</t>
  </si>
  <si>
    <t>SPXF3806</t>
  </si>
  <si>
    <t>SPXF3906</t>
  </si>
  <si>
    <t>SPXF4006</t>
  </si>
  <si>
    <t>SPXF4106</t>
  </si>
  <si>
    <t>SPXF4206</t>
  </si>
  <si>
    <t>SPXF4306</t>
  </si>
  <si>
    <t>SPXF4406</t>
  </si>
  <si>
    <t>SPXF4506</t>
  </si>
  <si>
    <t>SPXF4606</t>
  </si>
  <si>
    <t>SPXF4706</t>
  </si>
  <si>
    <t>SPXF4806</t>
  </si>
  <si>
    <t>SPXF4906</t>
  </si>
  <si>
    <t>SPXF5006</t>
  </si>
  <si>
    <t>SPXF5106</t>
  </si>
  <si>
    <t>SPXF5206</t>
  </si>
  <si>
    <t>SPXF5306</t>
  </si>
  <si>
    <t>SPXF5406</t>
  </si>
  <si>
    <t>SPXF5506</t>
  </si>
  <si>
    <t>SPXF5606</t>
  </si>
  <si>
    <t>SPXF5706</t>
  </si>
  <si>
    <t>SPXF5806</t>
  </si>
  <si>
    <t>SPXF5906</t>
  </si>
  <si>
    <t>SPXF6006</t>
  </si>
  <si>
    <t>SPXF6106</t>
  </si>
  <si>
    <t>SPXF6206</t>
  </si>
  <si>
    <t>SPXF6306</t>
  </si>
  <si>
    <t>SPXF6406</t>
  </si>
  <si>
    <t>SPXF6506</t>
  </si>
  <si>
    <t>SPXF6606</t>
  </si>
  <si>
    <t>SPXF6706</t>
  </si>
  <si>
    <t>SPXF6806</t>
  </si>
  <si>
    <t>SPXF6906</t>
  </si>
  <si>
    <t>SPXF7006</t>
  </si>
  <si>
    <t>SPXF7106</t>
  </si>
  <si>
    <t>SPXF7206</t>
  </si>
  <si>
    <t>SPXF7306</t>
  </si>
  <si>
    <t>SPXF7406</t>
  </si>
  <si>
    <t>SPXF7506</t>
  </si>
  <si>
    <t>SPXF7606</t>
  </si>
  <si>
    <t>SPXF7706</t>
  </si>
  <si>
    <t>SPXF7806</t>
  </si>
  <si>
    <t>SPXF7906</t>
  </si>
  <si>
    <t>SPXF8006</t>
  </si>
  <si>
    <t>SPXF8206</t>
  </si>
  <si>
    <t>SPXF8306</t>
  </si>
  <si>
    <t>SPXF8406</t>
  </si>
  <si>
    <t>SPXF8606</t>
  </si>
  <si>
    <t>SPXF8706</t>
  </si>
  <si>
    <t>SPXF8806</t>
  </si>
  <si>
    <t>SPXF8906</t>
  </si>
  <si>
    <t>SPXF9006</t>
  </si>
  <si>
    <t>SPXF9106</t>
  </si>
  <si>
    <t>SPXF9206</t>
  </si>
  <si>
    <t>SPXF9306</t>
  </si>
  <si>
    <t>SPXF9406</t>
  </si>
  <si>
    <t>SPXF9506</t>
  </si>
  <si>
    <t>SPXF9606</t>
  </si>
  <si>
    <t>SPXF9706</t>
  </si>
  <si>
    <t>SPXF9806</t>
  </si>
  <si>
    <t>SPXF9906</t>
  </si>
  <si>
    <t>SPXF10006</t>
  </si>
  <si>
    <t>SPXF10106</t>
  </si>
  <si>
    <t>SPXF10206</t>
  </si>
  <si>
    <t>SPXF10306</t>
  </si>
  <si>
    <t>SPXF10506</t>
  </si>
  <si>
    <t>SPXF10706</t>
  </si>
  <si>
    <t>SPXF10806</t>
  </si>
  <si>
    <t>SPXF10906</t>
  </si>
  <si>
    <t>SPXF11006</t>
  </si>
  <si>
    <t>SPXF11106</t>
  </si>
  <si>
    <t>SPXF11206</t>
  </si>
  <si>
    <t>SPXF11306</t>
  </si>
  <si>
    <t>SPXF11406</t>
  </si>
  <si>
    <t>SPXF11606</t>
  </si>
  <si>
    <t>SPXF11706</t>
  </si>
  <si>
    <t>SPXF11806</t>
  </si>
  <si>
    <t>SPXF11906</t>
  </si>
  <si>
    <t>SPXF12006</t>
  </si>
  <si>
    <t>SPXF12205</t>
  </si>
  <si>
    <t>SPXF12306</t>
  </si>
  <si>
    <t>SPXF12506</t>
  </si>
  <si>
    <t>SPXF12606</t>
  </si>
  <si>
    <t>SPXF1705</t>
  </si>
  <si>
    <t>SPXF1805</t>
  </si>
  <si>
    <t>SPXF1905</t>
  </si>
  <si>
    <t>SPXF2005</t>
  </si>
  <si>
    <t>SPXF2205</t>
  </si>
  <si>
    <t>SPXF2405</t>
  </si>
  <si>
    <t>SPXF2305</t>
  </si>
  <si>
    <t>SPXF2505</t>
  </si>
  <si>
    <t>SPXF2605</t>
  </si>
  <si>
    <t>SPXF2705</t>
  </si>
  <si>
    <t>SPXF2805</t>
  </si>
  <si>
    <t>SPXF2905</t>
  </si>
  <si>
    <t>SPXF3005</t>
  </si>
  <si>
    <t>SPXF3105</t>
  </si>
  <si>
    <t>SPXF3205</t>
  </si>
  <si>
    <t>SPXF3305</t>
  </si>
  <si>
    <t>SPXF3405</t>
  </si>
  <si>
    <t>SPXF3505</t>
  </si>
  <si>
    <t>SPXF3605</t>
  </si>
  <si>
    <t>SPXF3705</t>
  </si>
  <si>
    <t>SPXF3805</t>
  </si>
  <si>
    <t>SPXF3905</t>
  </si>
  <si>
    <t>SPXF4005</t>
  </si>
  <si>
    <t>SPXF4105</t>
  </si>
  <si>
    <t>SPXF4205</t>
  </si>
  <si>
    <t>SPXF4305</t>
  </si>
  <si>
    <t>SPXF4405</t>
  </si>
  <si>
    <t>SPXF4505</t>
  </si>
  <si>
    <t>SPXF4605</t>
  </si>
  <si>
    <t>SPXF4705</t>
  </si>
  <si>
    <t>SPXF4805</t>
  </si>
  <si>
    <t>SPXF4905</t>
  </si>
  <si>
    <t>SPXF5005</t>
  </si>
  <si>
    <t>SPXF5105</t>
  </si>
  <si>
    <t>SPXF5205</t>
  </si>
  <si>
    <t>SPXF5305</t>
  </si>
  <si>
    <t>SPXF5405</t>
  </si>
  <si>
    <t>SPXF5505</t>
  </si>
  <si>
    <t>SPXF5605</t>
  </si>
  <si>
    <t>SPXF5705</t>
  </si>
  <si>
    <t>SPXF5805</t>
  </si>
  <si>
    <t>SPXF5905</t>
  </si>
  <si>
    <t>SPXF6005</t>
  </si>
  <si>
    <t>SPXF6105</t>
  </si>
  <si>
    <t>SPXF6205</t>
  </si>
  <si>
    <t>SPXF6305</t>
  </si>
  <si>
    <t>SPXF6405</t>
  </si>
  <si>
    <t>SPXF6505</t>
  </si>
  <si>
    <t>SPXF6605</t>
  </si>
  <si>
    <t>SPXF6705</t>
  </si>
  <si>
    <t>SPXF6805</t>
  </si>
  <si>
    <t>SPXF6905</t>
  </si>
  <si>
    <t>SPXF7005</t>
  </si>
  <si>
    <t>SPXF7105</t>
  </si>
  <si>
    <t>SPXF7205</t>
  </si>
  <si>
    <t>SPXF7305</t>
  </si>
  <si>
    <t>SPXF7505</t>
  </si>
  <si>
    <t>SPXF7605</t>
  </si>
  <si>
    <t>SPXF7705</t>
  </si>
  <si>
    <t>SPXF7805</t>
  </si>
  <si>
    <t>SPXF7905</t>
  </si>
  <si>
    <t xml:space="preserve">SPXF8005 </t>
  </si>
  <si>
    <t>SPXF8205</t>
  </si>
  <si>
    <t>SPXF8305</t>
  </si>
  <si>
    <t>SPXF8405</t>
  </si>
  <si>
    <t>SPXF8605</t>
  </si>
  <si>
    <t>SPXF8705</t>
  </si>
  <si>
    <t>SPXF8805</t>
  </si>
  <si>
    <t>SPXF8905</t>
  </si>
  <si>
    <t>SPXF9005</t>
  </si>
  <si>
    <t>SPXF9105</t>
  </si>
  <si>
    <t>SPXF9205</t>
  </si>
  <si>
    <t>SPXF9305</t>
  </si>
  <si>
    <t>SPXF9405</t>
  </si>
  <si>
    <t>SPXF9505</t>
  </si>
  <si>
    <t>SPXF9605</t>
  </si>
  <si>
    <t>SPXF9705</t>
  </si>
  <si>
    <t>SPXF9805</t>
  </si>
  <si>
    <t>SPXF9905</t>
  </si>
  <si>
    <t>SPXF10005</t>
  </si>
  <si>
    <t>SPXF10105</t>
  </si>
  <si>
    <t>SPXF10205</t>
  </si>
  <si>
    <t>SPXF10305</t>
  </si>
  <si>
    <t>SPXF10405</t>
  </si>
  <si>
    <t>SPXF10505</t>
  </si>
  <si>
    <t>SPXF10605</t>
  </si>
  <si>
    <t>SPXF10705</t>
  </si>
  <si>
    <t>SPXF10805</t>
  </si>
  <si>
    <t>SPXF10905</t>
  </si>
  <si>
    <t>SPXF11005</t>
  </si>
  <si>
    <t>SPXF11105</t>
  </si>
  <si>
    <t>SPXF11205</t>
  </si>
  <si>
    <t>SPXF11305</t>
  </si>
  <si>
    <t>SPXF11405</t>
  </si>
  <si>
    <t>SPXF11605</t>
  </si>
  <si>
    <t>SPXF11705</t>
  </si>
  <si>
    <t>SPXF11805</t>
  </si>
  <si>
    <t>SPXF11905</t>
  </si>
  <si>
    <t>SPXF12005</t>
  </si>
  <si>
    <t>SPXF12305</t>
  </si>
  <si>
    <t>SPXF12505</t>
  </si>
  <si>
    <t>SPXF12605</t>
  </si>
  <si>
    <t>SPXF7405</t>
  </si>
  <si>
    <t>X-Frame config</t>
  </si>
  <si>
    <t>Cradle Config</t>
  </si>
  <si>
    <t>Vario config</t>
  </si>
  <si>
    <t>SPOSVA1250</t>
  </si>
  <si>
    <t xml:space="preserve">iPad 2,3,4 </t>
  </si>
  <si>
    <t>Samsung Galaxy Tab A 9,7”</t>
  </si>
  <si>
    <t>CHUWI</t>
  </si>
  <si>
    <t>CHUWI Hi12</t>
  </si>
  <si>
    <t>Dock &amp; Charge</t>
  </si>
  <si>
    <t>C-Frame</t>
  </si>
  <si>
    <t>SPDC10*</t>
  </si>
  <si>
    <t>SPDC20*</t>
  </si>
  <si>
    <t>iPad mini 1</t>
  </si>
  <si>
    <t>iPad mini 2</t>
  </si>
  <si>
    <t>iPad mini 3</t>
  </si>
  <si>
    <t xml:space="preserve">iPad Air 2 </t>
  </si>
  <si>
    <t>Marking on plate</t>
  </si>
  <si>
    <t>HP Slate</t>
  </si>
  <si>
    <t>Lenovo IdeaTab A2109</t>
  </si>
  <si>
    <t>SPCF014</t>
  </si>
  <si>
    <t>SPXF12705</t>
  </si>
  <si>
    <t>17 (121, Vario)</t>
  </si>
  <si>
    <t>72 (124, Vario)</t>
  </si>
  <si>
    <t>CHUWI Hi10 10.1"</t>
  </si>
  <si>
    <t>SPXF12805</t>
  </si>
  <si>
    <t>ASUS Z300</t>
  </si>
  <si>
    <t>SPXF12905</t>
  </si>
  <si>
    <t>SPXF13005</t>
  </si>
  <si>
    <t>SPXF13006</t>
  </si>
  <si>
    <t>SPOSVA1300</t>
  </si>
  <si>
    <t>Microsoft Surface Pro 4 - 12.3"</t>
  </si>
  <si>
    <t xml:space="preserve">Zebra ET50 </t>
  </si>
  <si>
    <t>SPOSVA0010</t>
  </si>
  <si>
    <t>A-Frame</t>
  </si>
  <si>
    <t>Linx 1010 / 1020</t>
  </si>
  <si>
    <t>237.3 x 169 x 5.6 mm</t>
  </si>
  <si>
    <t>241.9 x 149.5 x 8.5 mm</t>
  </si>
  <si>
    <t>242.5 x 166.8 x 7.5 mm</t>
  </si>
  <si>
    <t>208.3 x 137.9 x 7.4 mm</t>
  </si>
  <si>
    <t>254.2 x 155.3 x 8.2 mm</t>
  </si>
  <si>
    <t>200 x 134.7 x 7.2 mm</t>
  </si>
  <si>
    <t>240 x 169.5 x 7.5 mm</t>
  </si>
  <si>
    <t>240 x 169.5 x 6.1 mm</t>
  </si>
  <si>
    <t>305.7 x 220.6 x 6.9 mm</t>
  </si>
  <si>
    <t>200 x 134.7 x 7.5 mm</t>
  </si>
  <si>
    <t>295.4 x 203.7 x 7.9 mm</t>
  </si>
  <si>
    <t>247.3 x 177.3 x 6.6 mm</t>
  </si>
  <si>
    <t>243.4 x 176.4 x 8 mm</t>
  </si>
  <si>
    <t xml:space="preserve">243.1 x 171.4 x 7.9 mm </t>
  </si>
  <si>
    <t>188 x 111.1 x 9.9 mm</t>
  </si>
  <si>
    <t>256.7 x 175.3 x 8.6 mm</t>
  </si>
  <si>
    <t>209.8 x 123.8 x 7.4 mm</t>
  </si>
  <si>
    <t>213.9 x 127.7 x 9.5 mm</t>
  </si>
  <si>
    <t>260 x 175 x 12.4 mm</t>
  </si>
  <si>
    <t>241.2 x 185.7 x 9.4 mm</t>
  </si>
  <si>
    <t>203.2 x 134.8 x 6.1 mm</t>
  </si>
  <si>
    <t>243.1 x 171.4 x 7.9 mm</t>
  </si>
  <si>
    <t>251.6 x 172 x 7.9 mm</t>
  </si>
  <si>
    <t>134.9 x 219 x 11.4 mm</t>
  </si>
  <si>
    <t>260 x 175 x 10.2 mm</t>
  </si>
  <si>
    <t>259 x 150 x 11 mm</t>
  </si>
  <si>
    <t>206 x 122 x 9.6 mm</t>
  </si>
  <si>
    <t>246 x 163 x 9.7 mm</t>
  </si>
  <si>
    <t>263 x 174 x 10.5 mm</t>
  </si>
  <si>
    <t>154 x 200 x 9.9 mm</t>
  </si>
  <si>
    <t>240 x 184 x 9 mm</t>
  </si>
  <si>
    <t>276 x 167 x 12.6 mm</t>
  </si>
  <si>
    <t>226 x 155 x 11.7 mm</t>
  </si>
  <si>
    <t>239 x 184 x 11.5 mm</t>
  </si>
  <si>
    <t>239 x 184 x 12.5 mm</t>
  </si>
  <si>
    <t>265 x 175 x 8.45 mm</t>
  </si>
  <si>
    <t>196.8 x 120.6 x 10.8 mm</t>
  </si>
  <si>
    <t>264.6 x 182.4 x 9.5 mm</t>
  </si>
  <si>
    <t>263 x 180.8 x 9.9 mm</t>
  </si>
  <si>
    <t>262.5 x 170.9 x 8.3 mm</t>
  </si>
  <si>
    <t>ASUS ZenPad C7.0 (Z170CG)</t>
  </si>
  <si>
    <t>125-2</t>
  </si>
  <si>
    <t>Motorola Xoom 1</t>
  </si>
  <si>
    <t>125-5</t>
  </si>
  <si>
    <r>
      <rPr>
        <sz val="14"/>
        <color rgb="FF0070C0"/>
        <rFont val="Calibri"/>
        <family val="2"/>
        <scheme val="minor"/>
      </rPr>
      <t>AAVA Mobile 10.1” INARI 10-LTBN-1</t>
    </r>
    <r>
      <rPr>
        <sz val="14"/>
        <rFont val="Calibri"/>
        <family val="2"/>
        <scheme val="minor"/>
      </rPr>
      <t xml:space="preserve">
Zebra ET 55 10.1"
Nixdorf/Beetle/MoPos 101"
Box/Cielo 10.1"</t>
    </r>
  </si>
  <si>
    <t>269 x 180 x 12.5 mm</t>
  </si>
  <si>
    <t>Lenovo TAB3 8"</t>
  </si>
  <si>
    <t>TrekStor Surftab Wintron 10,1</t>
  </si>
  <si>
    <t>258,6 x 173,2 x 10</t>
  </si>
  <si>
    <t>Palm reader enclosure</t>
  </si>
  <si>
    <t>SPXF13105</t>
  </si>
  <si>
    <t>SPXF13106</t>
  </si>
  <si>
    <t>HP x2 210 G2</t>
  </si>
  <si>
    <t>Tablet dimensions (WxDxH)</t>
  </si>
  <si>
    <t>Table inch</t>
  </si>
  <si>
    <t>8.3</t>
  </si>
  <si>
    <t>AAVA</t>
  </si>
  <si>
    <t>HP Pavilion x2 210 G2 - integrated PED in A-Frame</t>
  </si>
  <si>
    <t>131-2</t>
  </si>
  <si>
    <t>Azpen A1043 10.1"</t>
  </si>
  <si>
    <t>SPXF14105</t>
  </si>
  <si>
    <t>Azpen A1048 10.6"</t>
  </si>
  <si>
    <t>SPXF14205</t>
  </si>
  <si>
    <t>220*140</t>
  </si>
  <si>
    <t>C600115</t>
  </si>
  <si>
    <t>Insert for AAVA Mobile 8” INARI -
Den kan ikke passe i en standart?</t>
  </si>
  <si>
    <t>A -frame Display cut out</t>
  </si>
  <si>
    <t>Samsung Galaxy Tab S2 and S3 9.7”</t>
  </si>
  <si>
    <t>292 x 201 x 8,0</t>
  </si>
  <si>
    <t xml:space="preserve">  257,70 x 172,3 x 10,52</t>
  </si>
  <si>
    <t>265 x 173 x 9,2</t>
  </si>
  <si>
    <t>207 x 137 x 8,35</t>
  </si>
  <si>
    <t>215 x 140 x 9,0</t>
  </si>
  <si>
    <t>261 x 178 x 9,2</t>
  </si>
  <si>
    <t>10.1</t>
  </si>
  <si>
    <t>AAVA Mobile 8” INARI
Cielo Mobile Tablet 8.3”</t>
  </si>
  <si>
    <t>066</t>
  </si>
  <si>
    <t>SPOSVA1360</t>
  </si>
  <si>
    <t>250,6 x 174,1 x 6,1</t>
  </si>
  <si>
    <t>C600133/AEG002</t>
  </si>
  <si>
    <t>266 x 173 x 9,2</t>
  </si>
  <si>
    <t>Approved models</t>
  </si>
  <si>
    <t>Galaxy Tab A6 SM-S280 7"</t>
  </si>
  <si>
    <t>AZPEN</t>
  </si>
  <si>
    <t>255,8 x 151,3 x 11</t>
  </si>
  <si>
    <t>187,1 x 108,8 x 8,8</t>
  </si>
  <si>
    <t>Azpen A1045</t>
  </si>
  <si>
    <t>SPXF14705</t>
  </si>
  <si>
    <t>SPXF14706</t>
  </si>
  <si>
    <t>Galaxy Tab S2 SM-T713 8"</t>
  </si>
  <si>
    <t>SPXF14805</t>
  </si>
  <si>
    <t>SPXF14806</t>
  </si>
  <si>
    <t>SPXF13705</t>
  </si>
  <si>
    <t>Galaxy Tab A 10,1" w. S-Pen SM-P580</t>
  </si>
  <si>
    <t>254,3 x 164,3 x 8,3</t>
  </si>
  <si>
    <t>10,1"</t>
  </si>
  <si>
    <t>A frame for Hannspad (Hannspree)13,3” acces to rear camera</t>
  </si>
  <si>
    <t>A frame for AAVA Mobile 8” INARI - No lock
Den kan ikke passe i en standart?</t>
  </si>
  <si>
    <t>SPXF14305</t>
  </si>
  <si>
    <t>HUAWEI</t>
  </si>
  <si>
    <t>Mixx 320</t>
  </si>
  <si>
    <t>249x178x9</t>
  </si>
  <si>
    <t>HUAWEI MediaPad M2 10.0. Screen 10,1"</t>
  </si>
  <si>
    <t>198,6*134,8*5,6</t>
  </si>
  <si>
    <t>ONDA</t>
  </si>
  <si>
    <t>V10 3G</t>
  </si>
  <si>
    <t>Hi10 Plus</t>
  </si>
  <si>
    <t>276,4 x 184,8 x 9,5</t>
  </si>
  <si>
    <t>10,8"</t>
  </si>
  <si>
    <t>240 x 170 x 9,5</t>
  </si>
  <si>
    <t>SPXF15105</t>
  </si>
  <si>
    <t>13.5"</t>
  </si>
  <si>
    <t>SPXF15605</t>
  </si>
  <si>
    <t>X-Frame for CHUWI Hi13 (Q64G45170700269) (With Stylus)</t>
  </si>
  <si>
    <t>Trekstor</t>
  </si>
  <si>
    <t>299,4 x 180,6 x 10,3</t>
  </si>
  <si>
    <t>228,1 x 150,3 x 12,9</t>
  </si>
  <si>
    <t>SPXF13805</t>
  </si>
  <si>
    <t>261,4 x 175,8 x 17</t>
  </si>
  <si>
    <t>Trekstor SurfTab twin 11,6"</t>
  </si>
  <si>
    <t xml:space="preserve">Amazon </t>
  </si>
  <si>
    <t>X-frame for Amazon Fire 7</t>
  </si>
  <si>
    <r>
      <t>7</t>
    </r>
    <r>
      <rPr>
        <b/>
        <sz val="11"/>
        <rFont val="Calibri"/>
        <family val="2"/>
        <scheme val="minor"/>
      </rPr>
      <t>"</t>
    </r>
  </si>
  <si>
    <t>192,2 x 114,4 x 9,8</t>
  </si>
  <si>
    <t>SPCF023/SPCF033</t>
  </si>
  <si>
    <t>SPCF032/SPCF023</t>
  </si>
  <si>
    <t>SPCF031/SPCF021</t>
  </si>
  <si>
    <t>241,3*171,5*7,1</t>
  </si>
  <si>
    <t>Fujitsu Stylistic r726</t>
  </si>
  <si>
    <t>SPXF16605</t>
  </si>
  <si>
    <t>iPad 4</t>
  </si>
  <si>
    <t>Lenovo YOGA A12</t>
  </si>
  <si>
    <t>SPAF301-0161</t>
  </si>
  <si>
    <t>SPXF16505</t>
  </si>
  <si>
    <t>210 x 125 x 8, 9mm</t>
  </si>
  <si>
    <t>Energy</t>
  </si>
  <si>
    <t>252,1 x 173,3 x 10,8</t>
  </si>
  <si>
    <t>SPXF15205</t>
  </si>
  <si>
    <t>A-frame Engergy Tablet Pro 3</t>
  </si>
  <si>
    <t>C600163/VAPR001/59600130</t>
  </si>
  <si>
    <t>HP Pro x2 612 G2</t>
  </si>
  <si>
    <t>300 x 213,4 x 9,2</t>
  </si>
  <si>
    <t>SPXF15705</t>
  </si>
  <si>
    <t>SPXF16405</t>
  </si>
  <si>
    <t>Posiflex MT-4310 W/H 10"</t>
  </si>
  <si>
    <t>Terra Pad 1062 (Wortmann AG)</t>
  </si>
  <si>
    <t>Terra Pad 803 (Wortmann AG)</t>
  </si>
  <si>
    <t>SPXF16805</t>
  </si>
  <si>
    <t>268,5 x 185,5 x 9,4</t>
  </si>
  <si>
    <t xml:space="preserve">Acer Iconia One 8 </t>
  </si>
  <si>
    <t>ASUS Transformer Mini T103H</t>
  </si>
  <si>
    <t>SPXF16905</t>
  </si>
  <si>
    <t>261 x 172 x 10 mm </t>
  </si>
  <si>
    <t>SPXF14905</t>
  </si>
  <si>
    <t>X-frame Zenpad 8.0 (Z380M)</t>
  </si>
  <si>
    <t>210 x 124,2 x 9,8</t>
  </si>
  <si>
    <t>Lenovo Tablet 10 (20L3)</t>
  </si>
  <si>
    <t>261,7x178,4x10,8mm</t>
  </si>
  <si>
    <t>SPXF17305</t>
  </si>
  <si>
    <t>SPXF17306</t>
  </si>
  <si>
    <t>SPXF10406</t>
  </si>
  <si>
    <t>SPXF17405</t>
  </si>
  <si>
    <t>SPXF17406</t>
  </si>
  <si>
    <t>HUAWEI MediaPad T3 10</t>
  </si>
  <si>
    <t>SPOSVA1750</t>
  </si>
  <si>
    <t>Lenovo Thinkpad tablet 10 model 20L3-000MUK</t>
  </si>
  <si>
    <t>10.1"</t>
  </si>
  <si>
    <t>261,5 x 178,9 x 10,6 mm</t>
  </si>
  <si>
    <t>SPXF17605</t>
  </si>
  <si>
    <t>SPXF17606</t>
  </si>
  <si>
    <t>241,3x171,5x7,1</t>
  </si>
  <si>
    <t>Customer Front part for Huawei mediapad-m3-lite-10</t>
  </si>
  <si>
    <t>C600152</t>
  </si>
  <si>
    <t>Screen cutout 146/224</t>
  </si>
  <si>
    <t>Screen cutout 232*166</t>
  </si>
  <si>
    <t>Screen cutout 246*140</t>
  </si>
  <si>
    <t>Screen cutout 192*126</t>
  </si>
  <si>
    <t>Screen cutout 232*160</t>
  </si>
  <si>
    <t>Screen cutout 220*139 Camera covered</t>
  </si>
  <si>
    <t>Screen cutout 255*165</t>
  </si>
  <si>
    <t>Screen cutout 284*173</t>
  </si>
  <si>
    <t>Screen cutout 250*170</t>
  </si>
  <si>
    <t>Screen cutout 199*127</t>
  </si>
  <si>
    <t>Screen cutout 298*212</t>
  </si>
  <si>
    <t>Screen cutout 195*126</t>
  </si>
  <si>
    <t>Screen cutout 228*158</t>
  </si>
  <si>
    <t>Screen cutout 234*140</t>
  </si>
  <si>
    <t>Screen cutout 246*155</t>
  </si>
  <si>
    <t>Screen cutout 232*158</t>
  </si>
  <si>
    <t>Screen cutout 240*172</t>
  </si>
  <si>
    <t>Screen cutout 232*176</t>
  </si>
  <si>
    <t>Insert for A-frame - Samsung Galaxy Tab A 10.1” - inch dongle</t>
  </si>
  <si>
    <t>A-frame Lock back - Samsung Galaxy Tab A 10.1” - inch dongle</t>
  </si>
  <si>
    <t>Screen cutout 213*138</t>
  </si>
  <si>
    <t>Screen cutout 295*165</t>
  </si>
  <si>
    <t>C600142</t>
  </si>
  <si>
    <t>288,2 x 208 x 13,9</t>
  </si>
  <si>
    <t>HP Engage Go</t>
  </si>
  <si>
    <t>SPXF17905</t>
  </si>
  <si>
    <t>Samsung Galaxy Tab S4 10.5"</t>
  </si>
  <si>
    <t>10.5</t>
  </si>
  <si>
    <t>249.3 x 164.3 x 7.1 mm</t>
  </si>
  <si>
    <t>SPXF18005</t>
  </si>
  <si>
    <t>SPXF18006</t>
  </si>
  <si>
    <t>iPad Air / iPad (2017/2018)</t>
  </si>
  <si>
    <t>iPad Pro 12,9” (2018)</t>
  </si>
  <si>
    <t>SPXF18206</t>
  </si>
  <si>
    <t>iPad Mini 4 / Mini 2019</t>
  </si>
  <si>
    <t>iPad Pro 10,5’’ / iPad Air 10,5" (2019)</t>
  </si>
  <si>
    <t>280,6 x 214,9 x 5,9 mm</t>
  </si>
  <si>
    <t>SPXF18205</t>
  </si>
  <si>
    <t>iPad Pro 11"</t>
  </si>
  <si>
    <t>SPXF19005</t>
  </si>
  <si>
    <t>247.6 x 178.5 x 5.9 mm</t>
  </si>
  <si>
    <t>SPAF1000</t>
  </si>
  <si>
    <t>SPAF3000</t>
  </si>
  <si>
    <t>iPad Pro 12,9” (2015/2017)</t>
  </si>
  <si>
    <t>SPAF5000</t>
  </si>
  <si>
    <t>SPAF6000</t>
  </si>
  <si>
    <t>N7A</t>
  </si>
  <si>
    <t>SPAF4000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</si>
</sst>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483D9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2" fillId="2" borderId="0" xfId="0" applyFont="1" applyFill="1"/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10" fillId="0" borderId="0" xfId="0" applyFont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5" borderId="5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9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83D9"/>
      <color rgb="FF9E5ECE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862330</xdr:colOff>
      <xdr:row>0</xdr:row>
      <xdr:rowOff>814705</xdr:rowOff>
    </xdr:to>
    <xdr:pic>
      <xdr:nvPicPr>
        <xdr:cNvPr id="2" name="Billede 1" descr="M:\ESI Marketing\TEMP -fileshareing\Crescents Only Logo\crescent-only-logo.png">
          <a:extLst>
            <a:ext uri="{FF2B5EF4-FFF2-40B4-BE49-F238E27FC236}">
              <a16:creationId xmlns:a16="http://schemas.microsoft.com/office/drawing/2014/main" id="{F7743341-C101-46FF-B1FE-CAA0E336DB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71945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200"/>
  <sheetViews>
    <sheetView tabSelected="1" zoomScale="70" zoomScaleNormal="7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9.109375" defaultRowHeight="20.100000000000001" customHeight="1" x14ac:dyDescent="0.3"/>
  <cols>
    <col min="1" max="1" width="13.109375" style="2" bestFit="1" customWidth="1"/>
    <col min="2" max="2" width="70.109375" style="2" customWidth="1"/>
    <col min="3" max="3" width="13" style="7" customWidth="1"/>
    <col min="4" max="4" width="58.6640625" style="2" customWidth="1"/>
    <col min="5" max="5" width="25.88671875" style="2" bestFit="1" customWidth="1"/>
    <col min="6" max="6" width="38.88671875" style="2" customWidth="1"/>
    <col min="7" max="7" width="23.33203125" style="7" bestFit="1" customWidth="1"/>
    <col min="8" max="8" width="22.88671875" style="7" bestFit="1" customWidth="1"/>
    <col min="9" max="9" width="21" style="7" bestFit="1" customWidth="1"/>
    <col min="10" max="10" width="24.33203125" style="7" bestFit="1" customWidth="1"/>
    <col min="11" max="11" width="22.109375" style="7" bestFit="1" customWidth="1"/>
    <col min="12" max="12" width="62.6640625" style="2" bestFit="1" customWidth="1"/>
    <col min="13" max="16384" width="9.109375" style="2"/>
  </cols>
  <sheetData>
    <row r="1" spans="1:12" ht="75" customHeight="1" x14ac:dyDescent="0.3">
      <c r="B1" s="71" t="s">
        <v>523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5" customFormat="1" ht="39" customHeight="1" thickBot="1" x14ac:dyDescent="0.4">
      <c r="A2" s="4" t="s">
        <v>167</v>
      </c>
      <c r="B2" s="4" t="s">
        <v>0</v>
      </c>
      <c r="C2" s="36" t="s">
        <v>496</v>
      </c>
      <c r="D2" s="4" t="s">
        <v>508</v>
      </c>
      <c r="E2" s="3" t="s">
        <v>423</v>
      </c>
      <c r="F2" s="3" t="s">
        <v>495</v>
      </c>
      <c r="G2" s="9" t="s">
        <v>407</v>
      </c>
      <c r="H2" s="10" t="s">
        <v>408</v>
      </c>
      <c r="I2" s="15" t="s">
        <v>409</v>
      </c>
      <c r="J2" s="17" t="s">
        <v>415</v>
      </c>
      <c r="K2" s="20" t="s">
        <v>416</v>
      </c>
      <c r="L2" s="45" t="s">
        <v>440</v>
      </c>
    </row>
    <row r="3" spans="1:12" ht="20.100000000000001" customHeight="1" thickTop="1" x14ac:dyDescent="0.35">
      <c r="A3" s="1" t="s">
        <v>128</v>
      </c>
      <c r="B3" s="1" t="s">
        <v>7</v>
      </c>
      <c r="C3" s="35"/>
      <c r="D3" s="1" t="str">
        <f>L3</f>
        <v>N/A</v>
      </c>
      <c r="E3" s="16">
        <v>8</v>
      </c>
      <c r="F3" s="43" t="s">
        <v>460</v>
      </c>
      <c r="G3" s="8" t="s">
        <v>182</v>
      </c>
      <c r="H3" s="11" t="s">
        <v>183</v>
      </c>
      <c r="I3" s="69" t="s">
        <v>2</v>
      </c>
      <c r="J3" s="18" t="s">
        <v>2</v>
      </c>
      <c r="K3" s="21" t="s">
        <v>2</v>
      </c>
      <c r="L3" s="44" t="s">
        <v>2</v>
      </c>
    </row>
    <row r="4" spans="1:12" ht="20.100000000000001" customHeight="1" x14ac:dyDescent="0.35">
      <c r="A4" s="1" t="s">
        <v>128</v>
      </c>
      <c r="B4" s="1" t="s">
        <v>47</v>
      </c>
      <c r="C4" s="35"/>
      <c r="D4" s="1" t="str">
        <f>L4</f>
        <v>N/A</v>
      </c>
      <c r="E4" s="16">
        <v>49</v>
      </c>
      <c r="F4" s="70" t="s">
        <v>466</v>
      </c>
      <c r="G4" s="8" t="s">
        <v>335</v>
      </c>
      <c r="H4" s="11" t="s">
        <v>233</v>
      </c>
      <c r="I4" s="13" t="s">
        <v>2</v>
      </c>
      <c r="J4" s="18" t="s">
        <v>2</v>
      </c>
      <c r="K4" s="21" t="s">
        <v>2</v>
      </c>
      <c r="L4" s="44" t="s">
        <v>2</v>
      </c>
    </row>
    <row r="5" spans="1:12" ht="20.100000000000001" customHeight="1" x14ac:dyDescent="0.35">
      <c r="A5" s="1" t="s">
        <v>128</v>
      </c>
      <c r="B5" s="1" t="s">
        <v>591</v>
      </c>
      <c r="C5" s="35"/>
      <c r="D5" s="1" t="str">
        <f>L5</f>
        <v>N/A</v>
      </c>
      <c r="E5" s="16">
        <v>118</v>
      </c>
      <c r="F5" s="16" t="s">
        <v>459</v>
      </c>
      <c r="G5" s="8" t="s">
        <v>400</v>
      </c>
      <c r="H5" s="11" t="s">
        <v>297</v>
      </c>
      <c r="I5" s="13" t="s">
        <v>2</v>
      </c>
      <c r="J5" s="18" t="s">
        <v>2</v>
      </c>
      <c r="K5" s="21" t="s">
        <v>2</v>
      </c>
      <c r="L5" s="44" t="s">
        <v>2</v>
      </c>
    </row>
    <row r="6" spans="1:12" ht="20.100000000000001" customHeight="1" x14ac:dyDescent="0.35">
      <c r="A6" s="1" t="s">
        <v>128</v>
      </c>
      <c r="B6" s="1" t="s">
        <v>54</v>
      </c>
      <c r="C6" s="35"/>
      <c r="D6" s="1" t="str">
        <f>L6</f>
        <v>N/A</v>
      </c>
      <c r="E6" s="16">
        <v>56</v>
      </c>
      <c r="F6" s="70" t="s">
        <v>465</v>
      </c>
      <c r="G6" s="8" t="s">
        <v>342</v>
      </c>
      <c r="H6" s="11" t="s">
        <v>240</v>
      </c>
      <c r="I6" s="13" t="s">
        <v>2</v>
      </c>
      <c r="J6" s="18" t="s">
        <v>2</v>
      </c>
      <c r="K6" s="21" t="s">
        <v>2</v>
      </c>
      <c r="L6" s="44" t="s">
        <v>2</v>
      </c>
    </row>
    <row r="7" spans="1:12" ht="20.100000000000001" customHeight="1" x14ac:dyDescent="0.35">
      <c r="A7" s="1" t="s">
        <v>562</v>
      </c>
      <c r="B7" s="1" t="s">
        <v>563</v>
      </c>
      <c r="C7" s="35" t="s">
        <v>564</v>
      </c>
      <c r="D7" s="1" t="s">
        <v>2</v>
      </c>
      <c r="E7" s="16">
        <v>165</v>
      </c>
      <c r="F7" s="16" t="s">
        <v>565</v>
      </c>
      <c r="G7" s="8" t="s">
        <v>575</v>
      </c>
      <c r="H7" s="11" t="s">
        <v>2</v>
      </c>
      <c r="I7" s="13" t="s">
        <v>2</v>
      </c>
      <c r="J7" s="18" t="s">
        <v>2</v>
      </c>
      <c r="K7" s="21" t="s">
        <v>2</v>
      </c>
      <c r="L7" s="44" t="s">
        <v>2</v>
      </c>
    </row>
    <row r="8" spans="1:12" s="41" customFormat="1" ht="19.5" customHeight="1" x14ac:dyDescent="0.35">
      <c r="A8" s="1" t="s">
        <v>190</v>
      </c>
      <c r="B8" s="1" t="s">
        <v>411</v>
      </c>
      <c r="C8" s="35"/>
      <c r="D8" s="1" t="s">
        <v>632</v>
      </c>
      <c r="E8" s="16">
        <v>1</v>
      </c>
      <c r="F8" s="42" t="s">
        <v>461</v>
      </c>
      <c r="G8" s="8" t="s">
        <v>123</v>
      </c>
      <c r="H8" s="11" t="s">
        <v>169</v>
      </c>
      <c r="I8" s="13" t="s">
        <v>439</v>
      </c>
      <c r="J8" s="18" t="s">
        <v>2</v>
      </c>
      <c r="K8" s="22" t="s">
        <v>2</v>
      </c>
      <c r="L8" s="44" t="s">
        <v>2</v>
      </c>
    </row>
    <row r="9" spans="1:12" ht="20.100000000000001" customHeight="1" x14ac:dyDescent="0.35">
      <c r="A9" s="1" t="s">
        <v>190</v>
      </c>
      <c r="B9" s="1" t="s">
        <v>572</v>
      </c>
      <c r="C9" s="35"/>
      <c r="D9" s="1" t="s">
        <v>2</v>
      </c>
      <c r="E9" s="16">
        <v>160</v>
      </c>
      <c r="F9" s="16"/>
      <c r="G9" s="8" t="s">
        <v>2</v>
      </c>
      <c r="H9" s="11" t="s">
        <v>2</v>
      </c>
      <c r="I9" s="13" t="s">
        <v>2</v>
      </c>
      <c r="J9" s="18" t="s">
        <v>2</v>
      </c>
      <c r="K9" s="22" t="s">
        <v>2</v>
      </c>
      <c r="L9" s="44" t="s">
        <v>2</v>
      </c>
    </row>
    <row r="10" spans="1:12" ht="20.100000000000001" customHeight="1" x14ac:dyDescent="0.35">
      <c r="A10" s="1" t="s">
        <v>190</v>
      </c>
      <c r="B10" s="1" t="s">
        <v>646</v>
      </c>
      <c r="C10" s="35">
        <v>9.6999999999999993</v>
      </c>
      <c r="D10" s="1" t="s">
        <v>619</v>
      </c>
      <c r="E10" s="16">
        <v>46</v>
      </c>
      <c r="F10" s="16" t="s">
        <v>448</v>
      </c>
      <c r="G10" s="8" t="s">
        <v>332</v>
      </c>
      <c r="H10" s="11" t="s">
        <v>230</v>
      </c>
      <c r="I10" s="13" t="s">
        <v>44</v>
      </c>
      <c r="J10" s="18" t="s">
        <v>417</v>
      </c>
      <c r="K10" s="22" t="s">
        <v>568</v>
      </c>
      <c r="L10" s="44" t="s">
        <v>657</v>
      </c>
    </row>
    <row r="11" spans="1:12" ht="20.100000000000001" customHeight="1" x14ac:dyDescent="0.35">
      <c r="A11" s="1" t="s">
        <v>190</v>
      </c>
      <c r="B11" s="1" t="s">
        <v>422</v>
      </c>
      <c r="C11" s="35">
        <v>9.6999999999999993</v>
      </c>
      <c r="D11" s="1" t="s">
        <v>619</v>
      </c>
      <c r="E11" s="16">
        <v>72</v>
      </c>
      <c r="F11" s="16" t="s">
        <v>449</v>
      </c>
      <c r="G11" s="8" t="s">
        <v>358</v>
      </c>
      <c r="H11" s="11" t="s">
        <v>256</v>
      </c>
      <c r="I11" s="13" t="s">
        <v>69</v>
      </c>
      <c r="J11" s="18" t="s">
        <v>417</v>
      </c>
      <c r="K11" s="22" t="s">
        <v>566</v>
      </c>
      <c r="L11" s="44" t="s">
        <v>657</v>
      </c>
    </row>
    <row r="12" spans="1:12" ht="20.100000000000001" customHeight="1" x14ac:dyDescent="0.35">
      <c r="A12" s="1" t="s">
        <v>190</v>
      </c>
      <c r="B12" s="1" t="s">
        <v>419</v>
      </c>
      <c r="C12" s="35">
        <v>7.9</v>
      </c>
      <c r="D12" s="1" t="str">
        <f>L12</f>
        <v>SPAF1000</v>
      </c>
      <c r="E12" s="16">
        <v>17</v>
      </c>
      <c r="F12" s="25" t="s">
        <v>447</v>
      </c>
      <c r="G12" s="8" t="s">
        <v>304</v>
      </c>
      <c r="H12" s="11" t="s">
        <v>200</v>
      </c>
      <c r="I12" s="13" t="s">
        <v>2</v>
      </c>
      <c r="J12" s="19" t="s">
        <v>2</v>
      </c>
      <c r="K12" s="22" t="s">
        <v>426</v>
      </c>
      <c r="L12" s="44" t="s">
        <v>656</v>
      </c>
    </row>
    <row r="13" spans="1:12" ht="20.100000000000001" customHeight="1" x14ac:dyDescent="0.35">
      <c r="A13" s="1" t="s">
        <v>190</v>
      </c>
      <c r="B13" s="1" t="s">
        <v>420</v>
      </c>
      <c r="C13" s="35">
        <v>7.9</v>
      </c>
      <c r="D13" s="1" t="str">
        <f>L13</f>
        <v>SPAF1000</v>
      </c>
      <c r="E13" s="16" t="s">
        <v>428</v>
      </c>
      <c r="F13" s="16" t="s">
        <v>451</v>
      </c>
      <c r="G13" s="8" t="s">
        <v>304</v>
      </c>
      <c r="H13" s="11" t="s">
        <v>200</v>
      </c>
      <c r="I13" s="13" t="s">
        <v>114</v>
      </c>
      <c r="J13" s="19" t="s">
        <v>2</v>
      </c>
      <c r="K13" s="22" t="s">
        <v>426</v>
      </c>
      <c r="L13" s="44" t="s">
        <v>656</v>
      </c>
    </row>
    <row r="14" spans="1:12" ht="20.100000000000001" customHeight="1" x14ac:dyDescent="0.35">
      <c r="A14" s="1" t="s">
        <v>190</v>
      </c>
      <c r="B14" s="1" t="s">
        <v>421</v>
      </c>
      <c r="C14" s="35">
        <v>7.9</v>
      </c>
      <c r="D14" s="1" t="str">
        <f>L14</f>
        <v>SPAF1000</v>
      </c>
      <c r="E14" s="16" t="s">
        <v>428</v>
      </c>
      <c r="F14" s="16" t="s">
        <v>451</v>
      </c>
      <c r="G14" s="8" t="s">
        <v>304</v>
      </c>
      <c r="H14" s="11" t="s">
        <v>200</v>
      </c>
      <c r="I14" s="13" t="s">
        <v>114</v>
      </c>
      <c r="J14" s="19" t="s">
        <v>2</v>
      </c>
      <c r="K14" s="22" t="s">
        <v>426</v>
      </c>
      <c r="L14" s="44" t="s">
        <v>656</v>
      </c>
    </row>
    <row r="15" spans="1:12" ht="20.100000000000001" customHeight="1" x14ac:dyDescent="0.35">
      <c r="A15" s="1" t="s">
        <v>190</v>
      </c>
      <c r="B15" s="1" t="s">
        <v>649</v>
      </c>
      <c r="C15" s="35">
        <v>7.9</v>
      </c>
      <c r="D15" s="1" t="s">
        <v>626</v>
      </c>
      <c r="E15" s="16">
        <v>100</v>
      </c>
      <c r="F15" s="26" t="s">
        <v>462</v>
      </c>
      <c r="G15" s="8" t="s">
        <v>383</v>
      </c>
      <c r="H15" s="11" t="s">
        <v>282</v>
      </c>
      <c r="I15" s="13" t="s">
        <v>96</v>
      </c>
      <c r="J15" s="19" t="s">
        <v>2</v>
      </c>
      <c r="K15" s="22" t="s">
        <v>426</v>
      </c>
      <c r="L15" s="44" t="s">
        <v>656</v>
      </c>
    </row>
    <row r="16" spans="1:12" ht="20.100000000000001" customHeight="1" x14ac:dyDescent="0.35">
      <c r="A16" s="1" t="s">
        <v>190</v>
      </c>
      <c r="B16" s="6" t="s">
        <v>650</v>
      </c>
      <c r="C16" s="35">
        <v>10.5</v>
      </c>
      <c r="D16" s="1"/>
      <c r="E16" s="16">
        <v>143</v>
      </c>
      <c r="F16" s="66" t="s">
        <v>520</v>
      </c>
      <c r="G16" s="8" t="s">
        <v>540</v>
      </c>
      <c r="H16" s="11" t="s">
        <v>540</v>
      </c>
      <c r="I16" s="13"/>
      <c r="J16" s="19"/>
      <c r="K16" s="22"/>
      <c r="L16" s="44" t="s">
        <v>661</v>
      </c>
    </row>
    <row r="17" spans="1:12" ht="20.100000000000001" customHeight="1" x14ac:dyDescent="0.35">
      <c r="A17" s="1" t="s">
        <v>190</v>
      </c>
      <c r="B17" s="1" t="s">
        <v>658</v>
      </c>
      <c r="C17" s="35">
        <v>12.9</v>
      </c>
      <c r="D17" s="1" t="s">
        <v>625</v>
      </c>
      <c r="E17" s="16">
        <v>104</v>
      </c>
      <c r="F17" s="25" t="s">
        <v>450</v>
      </c>
      <c r="G17" s="8" t="s">
        <v>387</v>
      </c>
      <c r="H17" s="11" t="s">
        <v>602</v>
      </c>
      <c r="I17" s="13" t="s">
        <v>101</v>
      </c>
      <c r="J17" s="19" t="s">
        <v>2</v>
      </c>
      <c r="K17" s="22" t="s">
        <v>2</v>
      </c>
      <c r="L17" s="44" t="s">
        <v>660</v>
      </c>
    </row>
    <row r="18" spans="1:12" ht="20.100000000000001" customHeight="1" x14ac:dyDescent="0.35">
      <c r="A18" s="1" t="s">
        <v>190</v>
      </c>
      <c r="B18" s="1" t="s">
        <v>647</v>
      </c>
      <c r="C18" s="35">
        <v>12.9</v>
      </c>
      <c r="D18" s="1"/>
      <c r="E18" s="16">
        <v>182</v>
      </c>
      <c r="F18" s="25" t="s">
        <v>651</v>
      </c>
      <c r="G18" s="8" t="s">
        <v>652</v>
      </c>
      <c r="H18" s="11" t="s">
        <v>648</v>
      </c>
      <c r="I18" s="13"/>
      <c r="J18" s="19"/>
      <c r="K18" s="22"/>
      <c r="L18" s="44" t="s">
        <v>659</v>
      </c>
    </row>
    <row r="19" spans="1:12" s="34" customFormat="1" ht="18" x14ac:dyDescent="0.35">
      <c r="A19" s="1" t="s">
        <v>190</v>
      </c>
      <c r="B19" s="6" t="s">
        <v>117</v>
      </c>
      <c r="C19" s="35">
        <v>9.6999999999999993</v>
      </c>
      <c r="D19" s="1" t="s">
        <v>619</v>
      </c>
      <c r="E19" s="16" t="s">
        <v>429</v>
      </c>
      <c r="F19" s="16" t="s">
        <v>449</v>
      </c>
      <c r="G19" s="8" t="s">
        <v>358</v>
      </c>
      <c r="H19" s="11" t="s">
        <v>256</v>
      </c>
      <c r="I19" s="13" t="s">
        <v>118</v>
      </c>
      <c r="J19" s="19" t="s">
        <v>417</v>
      </c>
      <c r="K19" s="22" t="s">
        <v>566</v>
      </c>
      <c r="L19" s="44" t="s">
        <v>657</v>
      </c>
    </row>
    <row r="20" spans="1:12" ht="20.100000000000001" customHeight="1" x14ac:dyDescent="0.35">
      <c r="A20" s="1" t="s">
        <v>132</v>
      </c>
      <c r="B20" s="1" t="s">
        <v>46</v>
      </c>
      <c r="C20" s="35"/>
      <c r="D20" s="1" t="str">
        <f t="shared" ref="D20:D38" si="0">L20</f>
        <v>N/A</v>
      </c>
      <c r="E20" s="16">
        <v>48</v>
      </c>
      <c r="F20" s="16" t="s">
        <v>470</v>
      </c>
      <c r="G20" s="8" t="s">
        <v>334</v>
      </c>
      <c r="H20" s="11" t="s">
        <v>232</v>
      </c>
      <c r="I20" s="13" t="s">
        <v>2</v>
      </c>
      <c r="J20" s="19" t="s">
        <v>2</v>
      </c>
      <c r="K20" s="22" t="s">
        <v>2</v>
      </c>
      <c r="L20" s="44" t="s">
        <v>2</v>
      </c>
    </row>
    <row r="21" spans="1:12" ht="18" x14ac:dyDescent="0.35">
      <c r="A21" s="1" t="s">
        <v>132</v>
      </c>
      <c r="B21" s="1" t="s">
        <v>63</v>
      </c>
      <c r="C21" s="35"/>
      <c r="D21" s="1" t="str">
        <f t="shared" si="0"/>
        <v>N/A</v>
      </c>
      <c r="E21" s="16">
        <v>65</v>
      </c>
      <c r="F21" s="16" t="s">
        <v>469</v>
      </c>
      <c r="G21" s="8" t="s">
        <v>351</v>
      </c>
      <c r="H21" s="11" t="s">
        <v>249</v>
      </c>
      <c r="I21" s="13" t="s">
        <v>2</v>
      </c>
      <c r="J21" s="19" t="s">
        <v>2</v>
      </c>
      <c r="K21" s="22" t="s">
        <v>2</v>
      </c>
      <c r="L21" s="44" t="s">
        <v>2</v>
      </c>
    </row>
    <row r="22" spans="1:12" ht="20.100000000000001" customHeight="1" x14ac:dyDescent="0.35">
      <c r="A22" s="1" t="s">
        <v>132</v>
      </c>
      <c r="B22" s="1" t="s">
        <v>14</v>
      </c>
      <c r="C22" s="35"/>
      <c r="D22" s="1" t="str">
        <f t="shared" si="0"/>
        <v>N/A</v>
      </c>
      <c r="E22" s="16">
        <v>16</v>
      </c>
      <c r="F22" s="16" t="s">
        <v>473</v>
      </c>
      <c r="G22" s="8" t="s">
        <v>205</v>
      </c>
      <c r="H22" s="11" t="s">
        <v>199</v>
      </c>
      <c r="I22" s="13" t="s">
        <v>2</v>
      </c>
      <c r="J22" s="19" t="s">
        <v>2</v>
      </c>
      <c r="K22" s="22" t="s">
        <v>2</v>
      </c>
      <c r="L22" s="44" t="s">
        <v>2</v>
      </c>
    </row>
    <row r="23" spans="1:12" ht="20.100000000000001" customHeight="1" x14ac:dyDescent="0.35">
      <c r="A23" s="1" t="s">
        <v>132</v>
      </c>
      <c r="B23" s="1" t="s">
        <v>105</v>
      </c>
      <c r="C23" s="35"/>
      <c r="D23" s="1" t="str">
        <f t="shared" si="0"/>
        <v>N/A</v>
      </c>
      <c r="E23" s="16">
        <v>108</v>
      </c>
      <c r="F23" s="16" t="s">
        <v>467</v>
      </c>
      <c r="G23" s="8" t="s">
        <v>391</v>
      </c>
      <c r="H23" s="11" t="s">
        <v>288</v>
      </c>
      <c r="I23" s="13" t="s">
        <v>2</v>
      </c>
      <c r="J23" s="19" t="s">
        <v>2</v>
      </c>
      <c r="K23" s="22" t="s">
        <v>2</v>
      </c>
      <c r="L23" s="44" t="s">
        <v>2</v>
      </c>
    </row>
    <row r="24" spans="1:12" ht="20.100000000000001" customHeight="1" x14ac:dyDescent="0.35">
      <c r="A24" s="1" t="s">
        <v>132</v>
      </c>
      <c r="B24" s="1" t="s">
        <v>45</v>
      </c>
      <c r="C24" s="35"/>
      <c r="D24" s="1" t="str">
        <f t="shared" si="0"/>
        <v>N/A</v>
      </c>
      <c r="E24" s="16">
        <v>47</v>
      </c>
      <c r="F24" s="16" t="s">
        <v>471</v>
      </c>
      <c r="G24" s="8" t="s">
        <v>333</v>
      </c>
      <c r="H24" s="11" t="s">
        <v>231</v>
      </c>
      <c r="I24" s="13" t="s">
        <v>2</v>
      </c>
      <c r="J24" s="19" t="s">
        <v>2</v>
      </c>
      <c r="K24" s="22" t="s">
        <v>2</v>
      </c>
      <c r="L24" s="44" t="s">
        <v>2</v>
      </c>
    </row>
    <row r="25" spans="1:12" ht="20.100000000000001" customHeight="1" x14ac:dyDescent="0.35">
      <c r="A25" s="1" t="s">
        <v>132</v>
      </c>
      <c r="B25" s="1" t="s">
        <v>13</v>
      </c>
      <c r="C25" s="35"/>
      <c r="D25" s="1" t="str">
        <f t="shared" si="0"/>
        <v>N/A</v>
      </c>
      <c r="E25" s="16">
        <v>15</v>
      </c>
      <c r="F25" s="16" t="s">
        <v>474</v>
      </c>
      <c r="G25" s="8" t="s">
        <v>198</v>
      </c>
      <c r="H25" s="11" t="s">
        <v>195</v>
      </c>
      <c r="I25" s="13" t="s">
        <v>2</v>
      </c>
      <c r="J25" s="19" t="s">
        <v>2</v>
      </c>
      <c r="K25" s="22" t="s">
        <v>2</v>
      </c>
      <c r="L25" s="44" t="s">
        <v>2</v>
      </c>
    </row>
    <row r="26" spans="1:12" ht="20.100000000000001" customHeight="1" x14ac:dyDescent="0.35">
      <c r="A26" s="1" t="s">
        <v>132</v>
      </c>
      <c r="B26" s="1" t="s">
        <v>68</v>
      </c>
      <c r="C26" s="35"/>
      <c r="D26" s="1" t="str">
        <f t="shared" si="0"/>
        <v>N/A</v>
      </c>
      <c r="E26" s="16">
        <v>71</v>
      </c>
      <c r="F26" s="16" t="s">
        <v>468</v>
      </c>
      <c r="G26" s="8" t="s">
        <v>357</v>
      </c>
      <c r="H26" s="11" t="s">
        <v>255</v>
      </c>
      <c r="I26" s="13" t="s">
        <v>2</v>
      </c>
      <c r="J26" s="19" t="s">
        <v>2</v>
      </c>
      <c r="K26" s="22" t="s">
        <v>2</v>
      </c>
      <c r="L26" s="44" t="s">
        <v>2</v>
      </c>
    </row>
    <row r="27" spans="1:12" ht="19.5" customHeight="1" x14ac:dyDescent="0.35">
      <c r="A27" s="1" t="s">
        <v>132</v>
      </c>
      <c r="B27" s="1" t="s">
        <v>38</v>
      </c>
      <c r="C27" s="35"/>
      <c r="D27" s="1" t="str">
        <f t="shared" si="0"/>
        <v>N/A</v>
      </c>
      <c r="E27" s="16">
        <v>40</v>
      </c>
      <c r="F27" s="16" t="s">
        <v>472</v>
      </c>
      <c r="G27" s="8" t="s">
        <v>326</v>
      </c>
      <c r="H27" s="11" t="s">
        <v>224</v>
      </c>
      <c r="I27" s="13" t="s">
        <v>2</v>
      </c>
      <c r="J27" s="19" t="s">
        <v>2</v>
      </c>
      <c r="K27" s="22" t="s">
        <v>2</v>
      </c>
      <c r="L27" s="44" t="s">
        <v>2</v>
      </c>
    </row>
    <row r="28" spans="1:12" ht="20.100000000000001" customHeight="1" x14ac:dyDescent="0.35">
      <c r="A28" s="1" t="s">
        <v>132</v>
      </c>
      <c r="B28" s="1" t="s">
        <v>10</v>
      </c>
      <c r="C28" s="35"/>
      <c r="D28" s="1" t="str">
        <f t="shared" si="0"/>
        <v>N/A</v>
      </c>
      <c r="E28" s="16">
        <v>12</v>
      </c>
      <c r="F28" s="16" t="s">
        <v>475</v>
      </c>
      <c r="G28" s="8" t="s">
        <v>191</v>
      </c>
      <c r="H28" s="11" t="s">
        <v>192</v>
      </c>
      <c r="I28" s="13" t="s">
        <v>2</v>
      </c>
      <c r="J28" s="19" t="s">
        <v>2</v>
      </c>
      <c r="K28" s="22" t="s">
        <v>2</v>
      </c>
      <c r="L28" s="44" t="s">
        <v>2</v>
      </c>
    </row>
    <row r="29" spans="1:12" ht="20.100000000000001" customHeight="1" x14ac:dyDescent="0.35">
      <c r="A29" s="1" t="s">
        <v>145</v>
      </c>
      <c r="B29" s="1" t="s">
        <v>33</v>
      </c>
      <c r="C29" s="35"/>
      <c r="D29" s="1" t="str">
        <f t="shared" si="0"/>
        <v>N/A</v>
      </c>
      <c r="E29" s="16">
        <v>35</v>
      </c>
      <c r="F29" s="16" t="s">
        <v>476</v>
      </c>
      <c r="G29" s="8" t="s">
        <v>321</v>
      </c>
      <c r="H29" s="11" t="s">
        <v>219</v>
      </c>
      <c r="I29" s="13" t="s">
        <v>2</v>
      </c>
      <c r="J29" s="19" t="s">
        <v>2</v>
      </c>
      <c r="K29" s="22" t="s">
        <v>2</v>
      </c>
      <c r="L29" s="44" t="s">
        <v>2</v>
      </c>
    </row>
    <row r="30" spans="1:12" ht="20.100000000000001" customHeight="1" x14ac:dyDescent="0.35">
      <c r="A30" s="1" t="s">
        <v>134</v>
      </c>
      <c r="B30" s="1" t="s">
        <v>39</v>
      </c>
      <c r="C30" s="35">
        <v>7</v>
      </c>
      <c r="D30" s="1" t="str">
        <f t="shared" si="0"/>
        <v>N/A</v>
      </c>
      <c r="E30" s="16">
        <v>41</v>
      </c>
      <c r="F30" s="25" t="s">
        <v>478</v>
      </c>
      <c r="G30" s="8" t="s">
        <v>327</v>
      </c>
      <c r="H30" s="11" t="s">
        <v>225</v>
      </c>
      <c r="I30" s="13" t="s">
        <v>2</v>
      </c>
      <c r="J30" s="19" t="s">
        <v>2</v>
      </c>
      <c r="K30" s="22" t="s">
        <v>2</v>
      </c>
      <c r="L30" s="44" t="s">
        <v>2</v>
      </c>
    </row>
    <row r="31" spans="1:12" ht="20.100000000000001" customHeight="1" x14ac:dyDescent="0.35">
      <c r="A31" s="1" t="s">
        <v>134</v>
      </c>
      <c r="B31" s="1" t="s">
        <v>37</v>
      </c>
      <c r="C31" s="35"/>
      <c r="D31" s="1" t="str">
        <f t="shared" si="0"/>
        <v>N/A</v>
      </c>
      <c r="E31" s="16">
        <v>39</v>
      </c>
      <c r="F31" s="16" t="s">
        <v>480</v>
      </c>
      <c r="G31" s="8" t="s">
        <v>325</v>
      </c>
      <c r="H31" s="11" t="s">
        <v>223</v>
      </c>
      <c r="I31" s="13" t="s">
        <v>2</v>
      </c>
      <c r="J31" s="19" t="s">
        <v>2</v>
      </c>
      <c r="K31" s="22" t="s">
        <v>2</v>
      </c>
      <c r="L31" s="44" t="s">
        <v>2</v>
      </c>
    </row>
    <row r="32" spans="1:12" ht="20.100000000000001" customHeight="1" x14ac:dyDescent="0.35">
      <c r="A32" s="1" t="s">
        <v>134</v>
      </c>
      <c r="B32" s="1" t="s">
        <v>121</v>
      </c>
      <c r="C32" s="35"/>
      <c r="D32" s="1" t="str">
        <f t="shared" si="0"/>
        <v>N/A</v>
      </c>
      <c r="E32" s="16">
        <v>81</v>
      </c>
      <c r="F32" s="16" t="s">
        <v>479</v>
      </c>
      <c r="G32" s="8" t="s">
        <v>79</v>
      </c>
      <c r="H32" s="11" t="s">
        <v>2</v>
      </c>
      <c r="I32" s="13" t="s">
        <v>2</v>
      </c>
      <c r="J32" s="19" t="s">
        <v>2</v>
      </c>
      <c r="K32" s="22" t="s">
        <v>2</v>
      </c>
      <c r="L32" s="44" t="s">
        <v>2</v>
      </c>
    </row>
    <row r="33" spans="1:12" ht="20.100000000000001" customHeight="1" x14ac:dyDescent="0.35">
      <c r="A33" s="1" t="s">
        <v>134</v>
      </c>
      <c r="B33" s="1" t="s">
        <v>12</v>
      </c>
      <c r="C33" s="35"/>
      <c r="D33" s="1" t="str">
        <f t="shared" si="0"/>
        <v>N/A</v>
      </c>
      <c r="E33" s="16">
        <v>14</v>
      </c>
      <c r="F33" s="16" t="s">
        <v>480</v>
      </c>
      <c r="G33" s="8" t="s">
        <v>197</v>
      </c>
      <c r="H33" s="11" t="s">
        <v>194</v>
      </c>
      <c r="I33" s="13" t="s">
        <v>2</v>
      </c>
      <c r="J33" s="19" t="s">
        <v>2</v>
      </c>
      <c r="K33" s="22" t="s">
        <v>2</v>
      </c>
      <c r="L33" s="44" t="s">
        <v>2</v>
      </c>
    </row>
    <row r="34" spans="1:12" ht="20.100000000000001" customHeight="1" x14ac:dyDescent="0.35">
      <c r="A34" s="1" t="s">
        <v>134</v>
      </c>
      <c r="B34" s="1" t="s">
        <v>120</v>
      </c>
      <c r="C34" s="35"/>
      <c r="D34" s="1" t="str">
        <f t="shared" si="0"/>
        <v>N/A</v>
      </c>
      <c r="E34" s="16">
        <v>126</v>
      </c>
      <c r="F34" s="26" t="s">
        <v>477</v>
      </c>
      <c r="G34" s="8" t="s">
        <v>405</v>
      </c>
      <c r="H34" s="11" t="s">
        <v>303</v>
      </c>
      <c r="I34" s="13" t="s">
        <v>2</v>
      </c>
      <c r="J34" s="19" t="s">
        <v>2</v>
      </c>
      <c r="K34" s="22" t="s">
        <v>2</v>
      </c>
      <c r="L34" s="44" t="s">
        <v>2</v>
      </c>
    </row>
    <row r="35" spans="1:12" ht="20.100000000000001" customHeight="1" x14ac:dyDescent="0.35">
      <c r="A35" s="1" t="s">
        <v>134</v>
      </c>
      <c r="B35" s="1" t="s">
        <v>592</v>
      </c>
      <c r="C35" s="35"/>
      <c r="D35" s="1" t="str">
        <f t="shared" si="0"/>
        <v>N/A</v>
      </c>
      <c r="E35" s="16">
        <v>169</v>
      </c>
      <c r="F35" s="26" t="s">
        <v>594</v>
      </c>
      <c r="G35" s="8" t="s">
        <v>593</v>
      </c>
      <c r="H35" s="11" t="s">
        <v>2</v>
      </c>
      <c r="I35" s="13" t="s">
        <v>2</v>
      </c>
      <c r="J35" s="19" t="s">
        <v>2</v>
      </c>
      <c r="K35" s="22" t="s">
        <v>2</v>
      </c>
      <c r="L35" s="44" t="s">
        <v>2</v>
      </c>
    </row>
    <row r="36" spans="1:12" ht="19.5" customHeight="1" x14ac:dyDescent="0.35">
      <c r="A36" s="1" t="s">
        <v>134</v>
      </c>
      <c r="B36" s="1" t="s">
        <v>18</v>
      </c>
      <c r="C36" s="35"/>
      <c r="D36" s="1" t="str">
        <f t="shared" si="0"/>
        <v>N/A</v>
      </c>
      <c r="E36" s="16">
        <v>21</v>
      </c>
      <c r="F36" s="16" t="s">
        <v>481</v>
      </c>
      <c r="G36" s="8" t="s">
        <v>19</v>
      </c>
      <c r="H36" s="11" t="s">
        <v>204</v>
      </c>
      <c r="I36" s="13" t="s">
        <v>2</v>
      </c>
      <c r="J36" s="19" t="s">
        <v>2</v>
      </c>
      <c r="K36" s="22" t="s">
        <v>2</v>
      </c>
      <c r="L36" s="44" t="s">
        <v>2</v>
      </c>
    </row>
    <row r="37" spans="1:12" ht="19.5" customHeight="1" x14ac:dyDescent="0.35">
      <c r="A37" s="1" t="s">
        <v>134</v>
      </c>
      <c r="B37" s="1" t="s">
        <v>432</v>
      </c>
      <c r="C37" s="35"/>
      <c r="D37" s="1" t="str">
        <f t="shared" si="0"/>
        <v>N/A</v>
      </c>
      <c r="E37" s="16">
        <v>129</v>
      </c>
      <c r="F37" s="26" t="s">
        <v>464</v>
      </c>
      <c r="G37" s="8" t="s">
        <v>433</v>
      </c>
      <c r="H37" s="11" t="s">
        <v>2</v>
      </c>
      <c r="I37" s="13" t="s">
        <v>2</v>
      </c>
      <c r="J37" s="19" t="s">
        <v>2</v>
      </c>
      <c r="K37" s="22" t="s">
        <v>2</v>
      </c>
      <c r="L37" s="44" t="s">
        <v>2</v>
      </c>
    </row>
    <row r="38" spans="1:12" ht="20.100000000000001" customHeight="1" x14ac:dyDescent="0.35">
      <c r="A38" s="1" t="s">
        <v>134</v>
      </c>
      <c r="B38" s="1" t="s">
        <v>482</v>
      </c>
      <c r="C38" s="35"/>
      <c r="D38" s="1" t="str">
        <f t="shared" si="0"/>
        <v>N/A</v>
      </c>
      <c r="E38" s="16">
        <v>96</v>
      </c>
      <c r="F38" s="16"/>
      <c r="G38" s="8" t="s">
        <v>379</v>
      </c>
      <c r="H38" s="11" t="s">
        <v>278</v>
      </c>
      <c r="I38" s="13" t="s">
        <v>2</v>
      </c>
      <c r="J38" s="19" t="s">
        <v>2</v>
      </c>
      <c r="K38" s="22" t="s">
        <v>2</v>
      </c>
      <c r="L38" s="44" t="s">
        <v>2</v>
      </c>
    </row>
    <row r="39" spans="1:12" ht="20.100000000000001" customHeight="1" x14ac:dyDescent="0.35">
      <c r="A39" s="60" t="s">
        <v>134</v>
      </c>
      <c r="B39" s="60" t="s">
        <v>596</v>
      </c>
      <c r="C39" s="61">
        <v>8</v>
      </c>
      <c r="D39" s="64" t="s">
        <v>2</v>
      </c>
      <c r="E39" s="62">
        <v>174</v>
      </c>
      <c r="F39" s="62" t="s">
        <v>597</v>
      </c>
      <c r="G39" s="8" t="s">
        <v>603</v>
      </c>
      <c r="H39" s="11" t="s">
        <v>604</v>
      </c>
      <c r="I39" s="13"/>
      <c r="J39" s="19"/>
      <c r="K39" s="22"/>
      <c r="L39" s="44"/>
    </row>
    <row r="40" spans="1:12" ht="20.100000000000001" customHeight="1" x14ac:dyDescent="0.35">
      <c r="A40" s="1" t="s">
        <v>151</v>
      </c>
      <c r="B40" s="1" t="s">
        <v>53</v>
      </c>
      <c r="C40" s="35">
        <v>10.1</v>
      </c>
      <c r="D40" s="1" t="str">
        <f t="shared" ref="D40:D48" si="1">L40</f>
        <v>N/A</v>
      </c>
      <c r="E40" s="16">
        <v>55</v>
      </c>
      <c r="F40" s="16"/>
      <c r="G40" s="8" t="s">
        <v>341</v>
      </c>
      <c r="H40" s="11" t="s">
        <v>239</v>
      </c>
      <c r="I40" s="13" t="s">
        <v>2</v>
      </c>
      <c r="J40" s="19" t="s">
        <v>2</v>
      </c>
      <c r="K40" s="22" t="s">
        <v>2</v>
      </c>
      <c r="L40" s="44" t="s">
        <v>2</v>
      </c>
    </row>
    <row r="41" spans="1:12" ht="20.100000000000001" customHeight="1" x14ac:dyDescent="0.35">
      <c r="A41" s="1" t="s">
        <v>151</v>
      </c>
      <c r="B41" s="1" t="s">
        <v>501</v>
      </c>
      <c r="C41" s="35">
        <v>10.1</v>
      </c>
      <c r="D41" s="1" t="str">
        <f t="shared" si="1"/>
        <v>N/A</v>
      </c>
      <c r="E41" s="16">
        <v>141</v>
      </c>
      <c r="F41" s="16"/>
      <c r="G41" s="8" t="s">
        <v>502</v>
      </c>
      <c r="H41" s="11" t="s">
        <v>2</v>
      </c>
      <c r="I41" s="13" t="s">
        <v>2</v>
      </c>
      <c r="J41" s="19" t="s">
        <v>2</v>
      </c>
      <c r="K41" s="22" t="s">
        <v>2</v>
      </c>
      <c r="L41" s="44" t="s">
        <v>2</v>
      </c>
    </row>
    <row r="42" spans="1:12" ht="20.100000000000001" customHeight="1" x14ac:dyDescent="0.35">
      <c r="A42" s="1" t="s">
        <v>525</v>
      </c>
      <c r="B42" s="1" t="s">
        <v>528</v>
      </c>
      <c r="C42" s="35" t="s">
        <v>516</v>
      </c>
      <c r="D42" s="1" t="str">
        <f t="shared" si="1"/>
        <v>N/A</v>
      </c>
      <c r="E42" s="16">
        <v>147</v>
      </c>
      <c r="F42" s="42" t="s">
        <v>526</v>
      </c>
      <c r="G42" s="8" t="s">
        <v>529</v>
      </c>
      <c r="H42" s="11" t="s">
        <v>530</v>
      </c>
      <c r="I42" s="13" t="s">
        <v>2</v>
      </c>
      <c r="J42" s="19" t="s">
        <v>2</v>
      </c>
      <c r="K42" s="22" t="s">
        <v>2</v>
      </c>
      <c r="L42" s="44" t="s">
        <v>2</v>
      </c>
    </row>
    <row r="43" spans="1:12" ht="20.100000000000001" customHeight="1" x14ac:dyDescent="0.35">
      <c r="A43" s="1" t="s">
        <v>151</v>
      </c>
      <c r="B43" s="1" t="s">
        <v>503</v>
      </c>
      <c r="C43" s="35">
        <v>10.6</v>
      </c>
      <c r="D43" s="1" t="str">
        <f t="shared" si="1"/>
        <v>N/A</v>
      </c>
      <c r="E43" s="16">
        <v>142</v>
      </c>
      <c r="F43" s="16"/>
      <c r="G43" s="8" t="s">
        <v>504</v>
      </c>
      <c r="H43" s="11" t="s">
        <v>2</v>
      </c>
      <c r="I43" s="13" t="s">
        <v>2</v>
      </c>
      <c r="J43" s="19" t="s">
        <v>2</v>
      </c>
      <c r="K43" s="22" t="s">
        <v>2</v>
      </c>
      <c r="L43" s="44" t="s">
        <v>2</v>
      </c>
    </row>
    <row r="44" spans="1:12" ht="20.100000000000001" customHeight="1" x14ac:dyDescent="0.35">
      <c r="A44" s="1" t="s">
        <v>151</v>
      </c>
      <c r="B44" s="1" t="s">
        <v>52</v>
      </c>
      <c r="C44" s="35">
        <v>7</v>
      </c>
      <c r="D44" s="1" t="str">
        <f t="shared" si="1"/>
        <v>N/A</v>
      </c>
      <c r="E44" s="16">
        <v>54</v>
      </c>
      <c r="F44" s="16"/>
      <c r="G44" s="8" t="s">
        <v>340</v>
      </c>
      <c r="H44" s="11" t="s">
        <v>238</v>
      </c>
      <c r="I44" s="13" t="s">
        <v>2</v>
      </c>
      <c r="J44" s="19" t="s">
        <v>2</v>
      </c>
      <c r="K44" s="22" t="s">
        <v>2</v>
      </c>
      <c r="L44" s="44" t="s">
        <v>2</v>
      </c>
    </row>
    <row r="45" spans="1:12" ht="18" x14ac:dyDescent="0.35">
      <c r="A45" s="1" t="s">
        <v>166</v>
      </c>
      <c r="B45" s="1" t="s">
        <v>115</v>
      </c>
      <c r="C45" s="35">
        <v>10</v>
      </c>
      <c r="D45" s="1" t="str">
        <f t="shared" si="1"/>
        <v>N/A</v>
      </c>
      <c r="E45" s="16">
        <v>122</v>
      </c>
      <c r="F45" s="16"/>
      <c r="G45" s="8" t="s">
        <v>300</v>
      </c>
      <c r="H45" s="11">
        <v>59000100</v>
      </c>
      <c r="I45" s="13" t="s">
        <v>2</v>
      </c>
      <c r="J45" s="19" t="s">
        <v>2</v>
      </c>
      <c r="K45" s="22" t="s">
        <v>2</v>
      </c>
      <c r="L45" s="44" t="s">
        <v>2</v>
      </c>
    </row>
    <row r="46" spans="1:12" ht="18" customHeight="1" x14ac:dyDescent="0.35">
      <c r="A46" s="1" t="s">
        <v>133</v>
      </c>
      <c r="B46" s="1" t="s">
        <v>11</v>
      </c>
      <c r="C46" s="35"/>
      <c r="D46" s="1" t="str">
        <f t="shared" si="1"/>
        <v>N/A</v>
      </c>
      <c r="E46" s="16">
        <v>13</v>
      </c>
      <c r="F46" s="16"/>
      <c r="G46" s="8" t="s">
        <v>196</v>
      </c>
      <c r="H46" s="11" t="s">
        <v>193</v>
      </c>
      <c r="I46" s="13" t="s">
        <v>2</v>
      </c>
      <c r="J46" s="19" t="s">
        <v>2</v>
      </c>
      <c r="K46" s="22" t="s">
        <v>2</v>
      </c>
      <c r="L46" s="44" t="s">
        <v>2</v>
      </c>
    </row>
    <row r="47" spans="1:12" ht="20.100000000000001" customHeight="1" x14ac:dyDescent="0.35">
      <c r="A47" s="1" t="s">
        <v>413</v>
      </c>
      <c r="B47" s="1" t="s">
        <v>430</v>
      </c>
      <c r="C47" s="35">
        <v>10.1</v>
      </c>
      <c r="D47" s="1" t="str">
        <f t="shared" si="1"/>
        <v>N/A</v>
      </c>
      <c r="E47" s="16">
        <v>128</v>
      </c>
      <c r="F47" s="16"/>
      <c r="G47" s="8" t="s">
        <v>431</v>
      </c>
      <c r="H47" s="11" t="s">
        <v>2</v>
      </c>
      <c r="I47" s="13" t="s">
        <v>2</v>
      </c>
      <c r="J47" s="19" t="s">
        <v>2</v>
      </c>
      <c r="K47" s="22" t="s">
        <v>2</v>
      </c>
      <c r="L47" s="44" t="s">
        <v>2</v>
      </c>
    </row>
    <row r="48" spans="1:12" ht="20.100000000000001" customHeight="1" x14ac:dyDescent="0.35">
      <c r="A48" s="1" t="s">
        <v>413</v>
      </c>
      <c r="B48" s="1" t="s">
        <v>414</v>
      </c>
      <c r="C48" s="35"/>
      <c r="D48" s="1" t="str">
        <f t="shared" si="1"/>
        <v>N/A</v>
      </c>
      <c r="E48" s="16">
        <v>127</v>
      </c>
      <c r="F48" s="16"/>
      <c r="G48" s="8" t="s">
        <v>427</v>
      </c>
      <c r="H48" s="11" t="s">
        <v>2</v>
      </c>
      <c r="I48" s="13" t="s">
        <v>2</v>
      </c>
      <c r="J48" s="19" t="s">
        <v>2</v>
      </c>
      <c r="K48" s="22" t="s">
        <v>2</v>
      </c>
      <c r="L48" s="44" t="s">
        <v>2</v>
      </c>
    </row>
    <row r="49" spans="1:12" ht="20.100000000000001" customHeight="1" x14ac:dyDescent="0.35">
      <c r="A49" s="1" t="s">
        <v>413</v>
      </c>
      <c r="B49" s="39" t="s">
        <v>548</v>
      </c>
      <c r="C49" s="37" t="s">
        <v>550</v>
      </c>
      <c r="D49" s="54"/>
      <c r="E49" s="57">
        <v>155</v>
      </c>
      <c r="F49" s="40" t="s">
        <v>549</v>
      </c>
      <c r="G49" s="8"/>
      <c r="H49" s="11"/>
      <c r="I49" s="13"/>
      <c r="J49" s="19"/>
      <c r="K49" s="22"/>
      <c r="L49" s="44"/>
    </row>
    <row r="50" spans="1:12" ht="20.100000000000001" customHeight="1" x14ac:dyDescent="0.35">
      <c r="A50" s="1" t="s">
        <v>413</v>
      </c>
      <c r="B50" s="1" t="s">
        <v>555</v>
      </c>
      <c r="C50" s="35" t="s">
        <v>553</v>
      </c>
      <c r="D50" s="1" t="str">
        <f>L50</f>
        <v>N/A</v>
      </c>
      <c r="E50" s="16">
        <v>156</v>
      </c>
      <c r="F50" s="16"/>
      <c r="G50" s="8" t="s">
        <v>554</v>
      </c>
      <c r="H50" s="11" t="s">
        <v>2</v>
      </c>
      <c r="I50" s="13" t="s">
        <v>2</v>
      </c>
      <c r="J50" s="19" t="s">
        <v>2</v>
      </c>
      <c r="K50" s="22" t="s">
        <v>2</v>
      </c>
      <c r="L50" s="44" t="s">
        <v>2</v>
      </c>
    </row>
    <row r="51" spans="1:12" ht="20.100000000000001" customHeight="1" x14ac:dyDescent="0.35">
      <c r="A51" s="39" t="s">
        <v>152</v>
      </c>
      <c r="B51" s="27" t="s">
        <v>486</v>
      </c>
      <c r="C51" s="37">
        <v>10.1</v>
      </c>
      <c r="D51" s="39" t="s">
        <v>623</v>
      </c>
      <c r="E51" s="28">
        <v>119</v>
      </c>
      <c r="F51" s="40" t="s">
        <v>487</v>
      </c>
      <c r="G51" s="29" t="s">
        <v>401</v>
      </c>
      <c r="H51" s="30" t="s">
        <v>298</v>
      </c>
      <c r="I51" s="31" t="s">
        <v>2</v>
      </c>
      <c r="J51" s="32" t="s">
        <v>2</v>
      </c>
      <c r="K51" s="33" t="s">
        <v>2</v>
      </c>
      <c r="L51" s="44" t="s">
        <v>2</v>
      </c>
    </row>
    <row r="52" spans="1:12" ht="20.100000000000001" customHeight="1" x14ac:dyDescent="0.3">
      <c r="A52" s="39" t="s">
        <v>152</v>
      </c>
      <c r="B52" s="39" t="s">
        <v>517</v>
      </c>
      <c r="C52" s="37" t="s">
        <v>497</v>
      </c>
      <c r="D52" s="39" t="str">
        <f t="shared" ref="D52:D61" si="2">L52</f>
        <v>N/A</v>
      </c>
      <c r="E52" s="40">
        <v>66</v>
      </c>
      <c r="F52" s="40" t="s">
        <v>558</v>
      </c>
      <c r="G52" s="46" t="s">
        <v>352</v>
      </c>
      <c r="H52" s="47" t="s">
        <v>250</v>
      </c>
      <c r="I52" s="63" t="s">
        <v>2</v>
      </c>
      <c r="J52" s="58" t="s">
        <v>2</v>
      </c>
      <c r="K52" s="59" t="s">
        <v>2</v>
      </c>
      <c r="L52" s="48" t="s">
        <v>2</v>
      </c>
    </row>
    <row r="53" spans="1:12" ht="20.100000000000001" customHeight="1" x14ac:dyDescent="0.35">
      <c r="A53" s="1" t="s">
        <v>159</v>
      </c>
      <c r="B53" s="1" t="s">
        <v>81</v>
      </c>
      <c r="C53" s="35">
        <v>10</v>
      </c>
      <c r="D53" s="1" t="str">
        <f t="shared" si="2"/>
        <v>N/A</v>
      </c>
      <c r="E53" s="16">
        <v>83</v>
      </c>
      <c r="F53" s="16"/>
      <c r="G53" s="8" t="s">
        <v>367</v>
      </c>
      <c r="H53" s="11" t="s">
        <v>266</v>
      </c>
      <c r="I53" s="13" t="s">
        <v>2</v>
      </c>
      <c r="J53" s="19" t="s">
        <v>2</v>
      </c>
      <c r="K53" s="22" t="s">
        <v>2</v>
      </c>
      <c r="L53" s="44" t="s">
        <v>2</v>
      </c>
    </row>
    <row r="54" spans="1:12" ht="20.100000000000001" customHeight="1" x14ac:dyDescent="0.35">
      <c r="A54" s="1" t="s">
        <v>148</v>
      </c>
      <c r="B54" s="1" t="s">
        <v>42</v>
      </c>
      <c r="C54" s="35"/>
      <c r="D54" s="1" t="str">
        <f t="shared" si="2"/>
        <v>N/A</v>
      </c>
      <c r="E54" s="16">
        <v>44</v>
      </c>
      <c r="F54" s="16"/>
      <c r="G54" s="8" t="s">
        <v>330</v>
      </c>
      <c r="H54" s="11" t="s">
        <v>228</v>
      </c>
      <c r="I54" s="13" t="s">
        <v>2</v>
      </c>
      <c r="J54" s="19" t="s">
        <v>2</v>
      </c>
      <c r="K54" s="22" t="s">
        <v>2</v>
      </c>
      <c r="L54" s="44" t="s">
        <v>2</v>
      </c>
    </row>
    <row r="55" spans="1:12" ht="20.100000000000001" customHeight="1" x14ac:dyDescent="0.35">
      <c r="A55" s="1" t="s">
        <v>149</v>
      </c>
      <c r="B55" s="1" t="s">
        <v>43</v>
      </c>
      <c r="C55" s="35">
        <v>10.1</v>
      </c>
      <c r="D55" s="1" t="str">
        <f t="shared" si="2"/>
        <v>N/A</v>
      </c>
      <c r="E55" s="16">
        <v>45</v>
      </c>
      <c r="F55" s="16"/>
      <c r="G55" s="8" t="s">
        <v>331</v>
      </c>
      <c r="H55" s="11" t="s">
        <v>229</v>
      </c>
      <c r="I55" s="13" t="s">
        <v>2</v>
      </c>
      <c r="J55" s="19" t="s">
        <v>2</v>
      </c>
      <c r="K55" s="22" t="s">
        <v>2</v>
      </c>
      <c r="L55" s="44" t="s">
        <v>2</v>
      </c>
    </row>
    <row r="56" spans="1:12" ht="20.100000000000001" customHeight="1" x14ac:dyDescent="0.35">
      <c r="A56" s="1" t="s">
        <v>149</v>
      </c>
      <c r="B56" s="1" t="s">
        <v>104</v>
      </c>
      <c r="C56" s="35">
        <v>10</v>
      </c>
      <c r="D56" s="1" t="str">
        <f t="shared" si="2"/>
        <v>N/A</v>
      </c>
      <c r="E56" s="16">
        <v>107</v>
      </c>
      <c r="F56" s="16"/>
      <c r="G56" s="8" t="s">
        <v>390</v>
      </c>
      <c r="H56" s="11" t="s">
        <v>287</v>
      </c>
      <c r="I56" s="13" t="s">
        <v>2</v>
      </c>
      <c r="J56" s="19" t="s">
        <v>2</v>
      </c>
      <c r="K56" s="22" t="s">
        <v>2</v>
      </c>
      <c r="L56" s="44" t="s">
        <v>2</v>
      </c>
    </row>
    <row r="57" spans="1:12" ht="20.100000000000001" customHeight="1" x14ac:dyDescent="0.35">
      <c r="A57" s="1" t="s">
        <v>149</v>
      </c>
      <c r="B57" s="1" t="s">
        <v>57</v>
      </c>
      <c r="C57" s="35">
        <v>11</v>
      </c>
      <c r="D57" s="1" t="str">
        <f t="shared" si="2"/>
        <v>N/A</v>
      </c>
      <c r="E57" s="16">
        <v>60</v>
      </c>
      <c r="F57" s="16"/>
      <c r="G57" s="8" t="s">
        <v>346</v>
      </c>
      <c r="H57" s="11" t="s">
        <v>244</v>
      </c>
      <c r="I57" s="13" t="s">
        <v>2</v>
      </c>
      <c r="J57" s="19" t="s">
        <v>2</v>
      </c>
      <c r="K57" s="22" t="s">
        <v>2</v>
      </c>
      <c r="L57" s="44" t="s">
        <v>2</v>
      </c>
    </row>
    <row r="58" spans="1:12" ht="20.100000000000001" customHeight="1" x14ac:dyDescent="0.35">
      <c r="A58" s="1" t="s">
        <v>149</v>
      </c>
      <c r="B58" s="1" t="s">
        <v>50</v>
      </c>
      <c r="C58" s="35">
        <v>11</v>
      </c>
      <c r="D58" s="1" t="str">
        <f t="shared" si="2"/>
        <v>N/A</v>
      </c>
      <c r="E58" s="16">
        <v>52</v>
      </c>
      <c r="F58" s="16"/>
      <c r="G58" s="8" t="s">
        <v>338</v>
      </c>
      <c r="H58" s="11" t="s">
        <v>236</v>
      </c>
      <c r="I58" s="13" t="s">
        <v>2</v>
      </c>
      <c r="J58" s="19" t="s">
        <v>2</v>
      </c>
      <c r="K58" s="22" t="s">
        <v>2</v>
      </c>
      <c r="L58" s="44" t="s">
        <v>2</v>
      </c>
    </row>
    <row r="59" spans="1:12" ht="20.100000000000001" customHeight="1" x14ac:dyDescent="0.35">
      <c r="A59" s="1" t="s">
        <v>149</v>
      </c>
      <c r="B59" s="1" t="s">
        <v>94</v>
      </c>
      <c r="C59" s="35">
        <v>8</v>
      </c>
      <c r="D59" s="1" t="str">
        <f t="shared" si="2"/>
        <v>N/A</v>
      </c>
      <c r="E59" s="16">
        <v>98</v>
      </c>
      <c r="F59" s="16"/>
      <c r="G59" s="8" t="s">
        <v>381</v>
      </c>
      <c r="H59" s="11" t="s">
        <v>280</v>
      </c>
      <c r="I59" s="13" t="s">
        <v>2</v>
      </c>
      <c r="J59" s="19" t="s">
        <v>2</v>
      </c>
      <c r="K59" s="22" t="s">
        <v>2</v>
      </c>
      <c r="L59" s="44" t="s">
        <v>2</v>
      </c>
    </row>
    <row r="60" spans="1:12" ht="20.100000000000001" customHeight="1" x14ac:dyDescent="0.35">
      <c r="A60" s="1" t="s">
        <v>149</v>
      </c>
      <c r="B60" s="1" t="s">
        <v>58</v>
      </c>
      <c r="C60" s="35">
        <v>8</v>
      </c>
      <c r="D60" s="1" t="str">
        <f t="shared" si="2"/>
        <v>N/A</v>
      </c>
      <c r="E60" s="16">
        <v>61</v>
      </c>
      <c r="F60" s="16"/>
      <c r="G60" s="8" t="s">
        <v>347</v>
      </c>
      <c r="H60" s="11" t="s">
        <v>245</v>
      </c>
      <c r="I60" s="13" t="s">
        <v>2</v>
      </c>
      <c r="J60" s="19" t="s">
        <v>2</v>
      </c>
      <c r="K60" s="22" t="s">
        <v>2</v>
      </c>
      <c r="L60" s="44" t="s">
        <v>2</v>
      </c>
    </row>
    <row r="61" spans="1:12" ht="20.100000000000001" customHeight="1" x14ac:dyDescent="0.35">
      <c r="A61" s="1" t="s">
        <v>146</v>
      </c>
      <c r="B61" s="1" t="s">
        <v>36</v>
      </c>
      <c r="C61" s="35"/>
      <c r="D61" s="1" t="str">
        <f t="shared" si="2"/>
        <v>N/A</v>
      </c>
      <c r="E61" s="16">
        <v>38</v>
      </c>
      <c r="F61" s="16"/>
      <c r="G61" s="8" t="s">
        <v>324</v>
      </c>
      <c r="H61" s="11" t="s">
        <v>222</v>
      </c>
      <c r="I61" s="13" t="s">
        <v>2</v>
      </c>
      <c r="J61" s="19" t="s">
        <v>2</v>
      </c>
      <c r="K61" s="22" t="s">
        <v>2</v>
      </c>
      <c r="L61" s="44" t="s">
        <v>2</v>
      </c>
    </row>
    <row r="62" spans="1:12" ht="20.100000000000001" customHeight="1" x14ac:dyDescent="0.35">
      <c r="A62" s="53" t="s">
        <v>577</v>
      </c>
      <c r="B62" s="54" t="s">
        <v>580</v>
      </c>
      <c r="C62" s="55">
        <v>10.1</v>
      </c>
      <c r="D62" s="39" t="s">
        <v>620</v>
      </c>
      <c r="E62" s="57">
        <v>167</v>
      </c>
      <c r="F62" s="57" t="s">
        <v>578</v>
      </c>
      <c r="G62" s="8"/>
      <c r="H62" s="11"/>
      <c r="I62" s="13"/>
      <c r="J62" s="19"/>
      <c r="K62" s="22"/>
      <c r="L62" s="44" t="s">
        <v>581</v>
      </c>
    </row>
    <row r="63" spans="1:12" ht="20.100000000000001" customHeight="1" x14ac:dyDescent="0.35">
      <c r="A63" s="1" t="s">
        <v>165</v>
      </c>
      <c r="B63" s="1" t="s">
        <v>570</v>
      </c>
      <c r="C63" s="35"/>
      <c r="D63" s="1" t="s">
        <v>2</v>
      </c>
      <c r="E63" s="16">
        <v>166</v>
      </c>
      <c r="F63" s="16"/>
      <c r="G63" s="8" t="s">
        <v>571</v>
      </c>
      <c r="H63" s="11"/>
      <c r="I63" s="13"/>
      <c r="J63" s="19"/>
      <c r="K63" s="22"/>
      <c r="L63" s="44"/>
    </row>
    <row r="64" spans="1:12" ht="20.100000000000001" customHeight="1" x14ac:dyDescent="0.35">
      <c r="A64" s="1" t="s">
        <v>165</v>
      </c>
      <c r="B64" s="1" t="s">
        <v>108</v>
      </c>
      <c r="C64" s="35"/>
      <c r="D64" s="1" t="str">
        <f>L64</f>
        <v>N/A</v>
      </c>
      <c r="E64" s="16">
        <v>111</v>
      </c>
      <c r="F64" s="16"/>
      <c r="G64" s="8" t="s">
        <v>394</v>
      </c>
      <c r="H64" s="11" t="s">
        <v>291</v>
      </c>
      <c r="I64" s="13" t="s">
        <v>2</v>
      </c>
      <c r="J64" s="19" t="s">
        <v>2</v>
      </c>
      <c r="K64" s="22" t="s">
        <v>2</v>
      </c>
      <c r="L64" s="44" t="s">
        <v>2</v>
      </c>
    </row>
    <row r="65" spans="1:12" ht="20.100000000000001" customHeight="1" x14ac:dyDescent="0.35">
      <c r="A65" s="1" t="s">
        <v>165</v>
      </c>
      <c r="B65" s="1" t="s">
        <v>122</v>
      </c>
      <c r="C65" s="35"/>
      <c r="D65" s="1" t="str">
        <f>L65</f>
        <v>N/A</v>
      </c>
      <c r="E65" s="16">
        <v>114</v>
      </c>
      <c r="F65" s="16"/>
      <c r="G65" s="8" t="s">
        <v>397</v>
      </c>
      <c r="H65" s="11" t="s">
        <v>294</v>
      </c>
      <c r="I65" s="13" t="s">
        <v>2</v>
      </c>
      <c r="J65" s="19" t="s">
        <v>2</v>
      </c>
      <c r="K65" s="22" t="s">
        <v>2</v>
      </c>
      <c r="L65" s="44" t="s">
        <v>2</v>
      </c>
    </row>
    <row r="66" spans="1:12" ht="20.100000000000001" customHeight="1" x14ac:dyDescent="0.35">
      <c r="A66" s="1" t="s">
        <v>165</v>
      </c>
      <c r="B66" s="1" t="s">
        <v>491</v>
      </c>
      <c r="C66" s="35"/>
      <c r="D66" s="1"/>
      <c r="E66" s="16">
        <v>139</v>
      </c>
      <c r="F66" s="42"/>
      <c r="G66" s="8"/>
      <c r="H66" s="11"/>
      <c r="I66" s="13"/>
      <c r="J66" s="19"/>
      <c r="K66" s="22"/>
      <c r="L66" s="44"/>
    </row>
    <row r="67" spans="1:12" ht="20.100000000000001" customHeight="1" x14ac:dyDescent="0.35">
      <c r="A67" s="1" t="s">
        <v>150</v>
      </c>
      <c r="B67" s="1" t="s">
        <v>48</v>
      </c>
      <c r="C67" s="35">
        <v>10</v>
      </c>
      <c r="D67" s="1" t="str">
        <f>L67</f>
        <v>N/A</v>
      </c>
      <c r="E67" s="16">
        <v>50</v>
      </c>
      <c r="F67" s="16"/>
      <c r="G67" s="8" t="s">
        <v>336</v>
      </c>
      <c r="H67" s="11" t="s">
        <v>234</v>
      </c>
      <c r="I67" s="13" t="s">
        <v>2</v>
      </c>
      <c r="J67" s="19" t="s">
        <v>2</v>
      </c>
      <c r="K67" s="22" t="s">
        <v>2</v>
      </c>
      <c r="L67" s="44" t="s">
        <v>2</v>
      </c>
    </row>
    <row r="68" spans="1:12" ht="20.100000000000001" customHeight="1" x14ac:dyDescent="0.35">
      <c r="A68" s="53" t="s">
        <v>161</v>
      </c>
      <c r="B68" s="54" t="s">
        <v>538</v>
      </c>
      <c r="C68" s="55">
        <v>13.3</v>
      </c>
      <c r="D68" s="39" t="s">
        <v>636</v>
      </c>
      <c r="E68" s="57">
        <v>150</v>
      </c>
      <c r="F68" s="57"/>
      <c r="G68" s="8"/>
      <c r="H68" s="11"/>
      <c r="I68" s="13"/>
      <c r="J68" s="19"/>
      <c r="K68" s="22"/>
      <c r="L68" s="44" t="s">
        <v>637</v>
      </c>
    </row>
    <row r="69" spans="1:12" ht="20.100000000000001" customHeight="1" x14ac:dyDescent="0.35">
      <c r="A69" s="1" t="s">
        <v>161</v>
      </c>
      <c r="B69" s="1" t="s">
        <v>85</v>
      </c>
      <c r="C69" s="35">
        <v>13.3</v>
      </c>
      <c r="D69" s="1" t="str">
        <f>L69</f>
        <v>N/A</v>
      </c>
      <c r="E69" s="16">
        <v>88</v>
      </c>
      <c r="F69" s="16"/>
      <c r="G69" s="8" t="s">
        <v>371</v>
      </c>
      <c r="H69" s="11" t="s">
        <v>270</v>
      </c>
      <c r="I69" s="13" t="s">
        <v>2</v>
      </c>
      <c r="J69" s="19" t="s">
        <v>2</v>
      </c>
      <c r="K69" s="22" t="s">
        <v>2</v>
      </c>
      <c r="L69" s="44" t="s">
        <v>2</v>
      </c>
    </row>
    <row r="70" spans="1:12" ht="20.100000000000001" customHeight="1" x14ac:dyDescent="0.35">
      <c r="A70" s="68" t="s">
        <v>129</v>
      </c>
      <c r="B70" s="1" t="s">
        <v>168</v>
      </c>
      <c r="C70" s="35"/>
      <c r="D70" s="1" t="s">
        <v>631</v>
      </c>
      <c r="E70" s="16">
        <v>22</v>
      </c>
      <c r="F70" s="16" t="s">
        <v>515</v>
      </c>
      <c r="G70" s="8" t="s">
        <v>308</v>
      </c>
      <c r="H70" s="11" t="s">
        <v>206</v>
      </c>
      <c r="I70" s="13" t="s">
        <v>20</v>
      </c>
      <c r="J70" s="19" t="s">
        <v>2</v>
      </c>
      <c r="K70" s="22" t="s">
        <v>2</v>
      </c>
      <c r="L70" s="44" t="s">
        <v>2</v>
      </c>
    </row>
    <row r="71" spans="1:12" ht="20.100000000000001" customHeight="1" x14ac:dyDescent="0.35">
      <c r="A71" s="68" t="s">
        <v>129</v>
      </c>
      <c r="B71" s="1" t="s">
        <v>21</v>
      </c>
      <c r="C71" s="35"/>
      <c r="D71" s="1" t="str">
        <f>L71</f>
        <v>N/A</v>
      </c>
      <c r="E71" s="16">
        <v>23</v>
      </c>
      <c r="F71" s="16"/>
      <c r="G71" s="8" t="s">
        <v>310</v>
      </c>
      <c r="H71" s="11" t="s">
        <v>207</v>
      </c>
      <c r="I71" s="13" t="s">
        <v>2</v>
      </c>
      <c r="J71" s="19" t="s">
        <v>2</v>
      </c>
      <c r="K71" s="22" t="s">
        <v>2</v>
      </c>
      <c r="L71" s="44" t="s">
        <v>2</v>
      </c>
    </row>
    <row r="72" spans="1:12" ht="20.100000000000001" customHeight="1" x14ac:dyDescent="0.35">
      <c r="A72" s="60" t="s">
        <v>129</v>
      </c>
      <c r="B72" s="60" t="s">
        <v>639</v>
      </c>
      <c r="C72" s="61">
        <v>12.3</v>
      </c>
      <c r="D72" s="64" t="s">
        <v>2</v>
      </c>
      <c r="E72" s="62">
        <v>179</v>
      </c>
      <c r="F72" s="62" t="s">
        <v>638</v>
      </c>
      <c r="G72" s="46" t="s">
        <v>640</v>
      </c>
      <c r="H72" s="47"/>
      <c r="I72" s="63"/>
      <c r="J72" s="58"/>
      <c r="K72" s="59"/>
      <c r="L72" s="48"/>
    </row>
    <row r="73" spans="1:12" ht="20.100000000000001" customHeight="1" x14ac:dyDescent="0.35">
      <c r="A73" s="1" t="s">
        <v>129</v>
      </c>
      <c r="B73" s="1" t="s">
        <v>55</v>
      </c>
      <c r="C73" s="35"/>
      <c r="D73" s="1" t="str">
        <f>L73</f>
        <v>N/A</v>
      </c>
      <c r="E73" s="16">
        <v>57</v>
      </c>
      <c r="F73" s="16"/>
      <c r="G73" s="8" t="s">
        <v>343</v>
      </c>
      <c r="H73" s="11" t="s">
        <v>241</v>
      </c>
      <c r="I73" s="13" t="s">
        <v>2</v>
      </c>
      <c r="J73" s="19" t="s">
        <v>2</v>
      </c>
      <c r="K73" s="22" t="s">
        <v>2</v>
      </c>
      <c r="L73" s="44" t="s">
        <v>2</v>
      </c>
    </row>
    <row r="74" spans="1:12" ht="20.100000000000001" customHeight="1" x14ac:dyDescent="0.35">
      <c r="A74" s="1" t="s">
        <v>129</v>
      </c>
      <c r="B74" s="1" t="s">
        <v>87</v>
      </c>
      <c r="C74" s="35"/>
      <c r="D74" s="1" t="str">
        <f>L74</f>
        <v>N/A</v>
      </c>
      <c r="E74" s="16">
        <v>91</v>
      </c>
      <c r="F74" s="16"/>
      <c r="G74" s="8" t="s">
        <v>374</v>
      </c>
      <c r="H74" s="11" t="s">
        <v>273</v>
      </c>
      <c r="I74" s="13" t="s">
        <v>2</v>
      </c>
      <c r="J74" s="19" t="s">
        <v>2</v>
      </c>
      <c r="K74" s="22" t="s">
        <v>2</v>
      </c>
      <c r="L74" s="44" t="s">
        <v>2</v>
      </c>
    </row>
    <row r="75" spans="1:12" ht="20.100000000000001" customHeight="1" x14ac:dyDescent="0.35">
      <c r="A75" s="1" t="s">
        <v>129</v>
      </c>
      <c r="B75" s="1" t="s">
        <v>92</v>
      </c>
      <c r="C75" s="35"/>
      <c r="D75" s="1" t="str">
        <f>L75</f>
        <v>N/A</v>
      </c>
      <c r="E75" s="16">
        <v>95</v>
      </c>
      <c r="F75" s="16"/>
      <c r="G75" s="8" t="s">
        <v>378</v>
      </c>
      <c r="H75" s="11" t="s">
        <v>277</v>
      </c>
      <c r="I75" s="13" t="s">
        <v>2</v>
      </c>
      <c r="J75" s="19" t="s">
        <v>2</v>
      </c>
      <c r="K75" s="22" t="s">
        <v>2</v>
      </c>
      <c r="L75" s="44" t="s">
        <v>2</v>
      </c>
    </row>
    <row r="76" spans="1:12" ht="20.100000000000001" customHeight="1" x14ac:dyDescent="0.35">
      <c r="A76" s="1" t="s">
        <v>129</v>
      </c>
      <c r="B76" s="1" t="s">
        <v>499</v>
      </c>
      <c r="C76" s="38" t="s">
        <v>516</v>
      </c>
      <c r="D76" s="1"/>
      <c r="E76" s="16" t="s">
        <v>500</v>
      </c>
      <c r="F76" s="16" t="s">
        <v>522</v>
      </c>
      <c r="G76" s="8" t="s">
        <v>2</v>
      </c>
      <c r="H76" s="11" t="s">
        <v>2</v>
      </c>
      <c r="I76" s="13" t="s">
        <v>2</v>
      </c>
      <c r="J76" s="19" t="s">
        <v>2</v>
      </c>
      <c r="K76" s="22" t="s">
        <v>2</v>
      </c>
      <c r="L76" s="44" t="s">
        <v>521</v>
      </c>
    </row>
    <row r="77" spans="1:12" ht="20.100000000000001" customHeight="1" x14ac:dyDescent="0.35">
      <c r="A77" s="1" t="s">
        <v>129</v>
      </c>
      <c r="B77" s="1" t="s">
        <v>109</v>
      </c>
      <c r="C77" s="35"/>
      <c r="D77" s="1" t="str">
        <f>L77</f>
        <v>N/A</v>
      </c>
      <c r="E77" s="16">
        <v>112</v>
      </c>
      <c r="F77" s="16" t="s">
        <v>514</v>
      </c>
      <c r="G77" s="8" t="s">
        <v>395</v>
      </c>
      <c r="H77" s="11" t="s">
        <v>292</v>
      </c>
      <c r="I77" s="13" t="s">
        <v>2</v>
      </c>
      <c r="J77" s="19" t="s">
        <v>2</v>
      </c>
      <c r="K77" s="22" t="s">
        <v>2</v>
      </c>
      <c r="L77" s="44" t="s">
        <v>2</v>
      </c>
    </row>
    <row r="78" spans="1:12" ht="18" x14ac:dyDescent="0.35">
      <c r="A78" s="1" t="s">
        <v>129</v>
      </c>
      <c r="B78" s="1" t="s">
        <v>106</v>
      </c>
      <c r="C78" s="35"/>
      <c r="D78" s="1" t="s">
        <v>624</v>
      </c>
      <c r="E78" s="16">
        <v>109</v>
      </c>
      <c r="F78" s="16" t="s">
        <v>513</v>
      </c>
      <c r="G78" s="8" t="s">
        <v>392</v>
      </c>
      <c r="H78" s="11" t="s">
        <v>289</v>
      </c>
      <c r="I78" s="13" t="s">
        <v>107</v>
      </c>
      <c r="J78" s="19" t="s">
        <v>2</v>
      </c>
      <c r="K78" s="22" t="s">
        <v>2</v>
      </c>
      <c r="L78" s="44" t="s">
        <v>2</v>
      </c>
    </row>
    <row r="79" spans="1:12" ht="18" x14ac:dyDescent="0.35">
      <c r="A79" s="1" t="s">
        <v>129</v>
      </c>
      <c r="B79" s="1" t="s">
        <v>582</v>
      </c>
      <c r="C79" s="38">
        <v>12</v>
      </c>
      <c r="D79" s="1"/>
      <c r="E79" s="16">
        <v>137</v>
      </c>
      <c r="F79" s="16" t="s">
        <v>583</v>
      </c>
      <c r="G79" s="8" t="s">
        <v>534</v>
      </c>
      <c r="H79" s="11" t="s">
        <v>2</v>
      </c>
      <c r="I79" s="13" t="s">
        <v>2</v>
      </c>
      <c r="J79" s="19" t="s">
        <v>2</v>
      </c>
      <c r="K79" s="22" t="s">
        <v>2</v>
      </c>
      <c r="L79" s="44">
        <v>55101130</v>
      </c>
    </row>
    <row r="80" spans="1:12" ht="20.100000000000001" customHeight="1" x14ac:dyDescent="0.35">
      <c r="A80" s="1" t="s">
        <v>129</v>
      </c>
      <c r="B80" s="1" t="s">
        <v>424</v>
      </c>
      <c r="C80" s="35"/>
      <c r="D80" s="1" t="str">
        <f>L80</f>
        <v>N/A</v>
      </c>
      <c r="E80" s="16">
        <v>9</v>
      </c>
      <c r="F80" s="16"/>
      <c r="G80" s="8" t="s">
        <v>184</v>
      </c>
      <c r="H80" s="11" t="s">
        <v>185</v>
      </c>
      <c r="I80" s="13" t="s">
        <v>2</v>
      </c>
      <c r="J80" s="19" t="s">
        <v>2</v>
      </c>
      <c r="K80" s="22" t="s">
        <v>2</v>
      </c>
      <c r="L80" s="44" t="s">
        <v>2</v>
      </c>
    </row>
    <row r="81" spans="1:12" ht="20.100000000000001" customHeight="1" x14ac:dyDescent="0.35">
      <c r="A81" s="1" t="s">
        <v>129</v>
      </c>
      <c r="B81" s="1" t="s">
        <v>51</v>
      </c>
      <c r="C81" s="35"/>
      <c r="D81" s="1" t="str">
        <f>L81</f>
        <v>N/A</v>
      </c>
      <c r="E81" s="16">
        <v>53</v>
      </c>
      <c r="F81" s="16"/>
      <c r="G81" s="8" t="s">
        <v>339</v>
      </c>
      <c r="H81" s="11" t="s">
        <v>237</v>
      </c>
      <c r="I81" s="13" t="s">
        <v>2</v>
      </c>
      <c r="J81" s="19" t="s">
        <v>2</v>
      </c>
      <c r="K81" s="22" t="s">
        <v>2</v>
      </c>
      <c r="L81" s="44" t="s">
        <v>2</v>
      </c>
    </row>
    <row r="82" spans="1:12" ht="20.100000000000001" customHeight="1" x14ac:dyDescent="0.35">
      <c r="A82" s="1" t="s">
        <v>129</v>
      </c>
      <c r="B82" s="6" t="s">
        <v>494</v>
      </c>
      <c r="C82" s="35">
        <v>10.1</v>
      </c>
      <c r="D82" s="6" t="s">
        <v>621</v>
      </c>
      <c r="E82" s="16">
        <v>131</v>
      </c>
      <c r="F82" s="16" t="s">
        <v>512</v>
      </c>
      <c r="G82" s="8" t="s">
        <v>492</v>
      </c>
      <c r="H82" s="11" t="s">
        <v>493</v>
      </c>
      <c r="I82" s="13" t="s">
        <v>2</v>
      </c>
      <c r="J82" s="19" t="s">
        <v>2</v>
      </c>
      <c r="K82" s="23" t="s">
        <v>2</v>
      </c>
      <c r="L82" s="44" t="s">
        <v>2</v>
      </c>
    </row>
    <row r="83" spans="1:12" ht="20.100000000000001" customHeight="1" x14ac:dyDescent="0.35">
      <c r="A83" s="1" t="s">
        <v>155</v>
      </c>
      <c r="B83" s="1" t="s">
        <v>76</v>
      </c>
      <c r="C83" s="35"/>
      <c r="D83" s="1" t="str">
        <f>L83</f>
        <v>N/A</v>
      </c>
      <c r="E83" s="16">
        <v>78</v>
      </c>
      <c r="F83" s="16"/>
      <c r="G83" s="8" t="s">
        <v>363</v>
      </c>
      <c r="H83" s="11" t="s">
        <v>262</v>
      </c>
      <c r="I83" s="13" t="s">
        <v>2</v>
      </c>
      <c r="J83" s="19" t="s">
        <v>2</v>
      </c>
      <c r="K83" s="22" t="s">
        <v>2</v>
      </c>
      <c r="L83" s="44" t="s">
        <v>2</v>
      </c>
    </row>
    <row r="84" spans="1:12" ht="20.100000000000001" customHeight="1" x14ac:dyDescent="0.35">
      <c r="A84" s="60" t="s">
        <v>541</v>
      </c>
      <c r="B84" s="60" t="s">
        <v>613</v>
      </c>
      <c r="C84" s="61">
        <v>10.1</v>
      </c>
      <c r="D84" s="60" t="s">
        <v>615</v>
      </c>
      <c r="E84" s="62">
        <v>159</v>
      </c>
      <c r="F84" s="62" t="s">
        <v>569</v>
      </c>
      <c r="G84" s="8"/>
      <c r="H84" s="11"/>
      <c r="I84" s="13"/>
      <c r="J84" s="19"/>
      <c r="K84" s="23"/>
      <c r="L84" s="44" t="s">
        <v>614</v>
      </c>
    </row>
    <row r="85" spans="1:12" ht="20.100000000000001" customHeight="1" x14ac:dyDescent="0.35">
      <c r="A85" s="1" t="s">
        <v>541</v>
      </c>
      <c r="B85" s="1" t="s">
        <v>544</v>
      </c>
      <c r="C85" s="35"/>
      <c r="D85" s="1" t="s">
        <v>616</v>
      </c>
      <c r="E85" s="16">
        <v>151</v>
      </c>
      <c r="F85" s="16" t="s">
        <v>612</v>
      </c>
      <c r="G85" s="8" t="s">
        <v>552</v>
      </c>
      <c r="H85" s="11"/>
      <c r="I85" s="13"/>
      <c r="J85" s="19"/>
      <c r="K85" s="22"/>
      <c r="L85" s="44" t="s">
        <v>2</v>
      </c>
    </row>
    <row r="86" spans="1:12" ht="20.100000000000001" customHeight="1" x14ac:dyDescent="0.35">
      <c r="A86" s="1" t="s">
        <v>541</v>
      </c>
      <c r="B86" s="1" t="s">
        <v>605</v>
      </c>
      <c r="C86" s="35">
        <v>10.1</v>
      </c>
      <c r="D86" s="1"/>
      <c r="E86" s="16">
        <v>175</v>
      </c>
      <c r="F86" s="16"/>
      <c r="G86" s="8"/>
      <c r="H86" s="11"/>
      <c r="I86" s="13" t="s">
        <v>606</v>
      </c>
      <c r="J86" s="19"/>
      <c r="K86" s="22"/>
      <c r="L86" s="44"/>
    </row>
    <row r="87" spans="1:12" ht="20.100000000000001" customHeight="1" x14ac:dyDescent="0.35">
      <c r="A87" s="1" t="s">
        <v>137</v>
      </c>
      <c r="B87" s="1" t="s">
        <v>111</v>
      </c>
      <c r="C87" s="35"/>
      <c r="D87" s="1" t="str">
        <f t="shared" ref="D87:D98" si="3">L87</f>
        <v>N/A</v>
      </c>
      <c r="E87" s="16">
        <v>116</v>
      </c>
      <c r="F87" s="16"/>
      <c r="G87" s="8" t="s">
        <v>398</v>
      </c>
      <c r="H87" s="11" t="s">
        <v>295</v>
      </c>
      <c r="I87" s="13" t="s">
        <v>2</v>
      </c>
      <c r="J87" s="19" t="s">
        <v>2</v>
      </c>
      <c r="K87" s="22" t="s">
        <v>2</v>
      </c>
      <c r="L87" s="44" t="s">
        <v>2</v>
      </c>
    </row>
    <row r="88" spans="1:12" ht="20.100000000000001" customHeight="1" x14ac:dyDescent="0.35">
      <c r="A88" s="1" t="s">
        <v>137</v>
      </c>
      <c r="B88" s="1" t="s">
        <v>112</v>
      </c>
      <c r="C88" s="35"/>
      <c r="D88" s="1" t="str">
        <f t="shared" si="3"/>
        <v>N/A</v>
      </c>
      <c r="E88" s="16">
        <v>117</v>
      </c>
      <c r="F88" s="16"/>
      <c r="G88" s="8" t="s">
        <v>399</v>
      </c>
      <c r="H88" s="11" t="s">
        <v>296</v>
      </c>
      <c r="I88" s="13" t="s">
        <v>2</v>
      </c>
      <c r="J88" s="19" t="s">
        <v>2</v>
      </c>
      <c r="K88" s="22" t="s">
        <v>2</v>
      </c>
      <c r="L88" s="44" t="s">
        <v>2</v>
      </c>
    </row>
    <row r="89" spans="1:12" ht="20.100000000000001" customHeight="1" x14ac:dyDescent="0.35">
      <c r="A89" s="1" t="s">
        <v>137</v>
      </c>
      <c r="B89" s="1" t="s">
        <v>49</v>
      </c>
      <c r="C89" s="35"/>
      <c r="D89" s="1" t="str">
        <f t="shared" si="3"/>
        <v>N/A</v>
      </c>
      <c r="E89" s="16">
        <v>51</v>
      </c>
      <c r="F89" s="16"/>
      <c r="G89" s="8" t="s">
        <v>337</v>
      </c>
      <c r="H89" s="11" t="s">
        <v>235</v>
      </c>
      <c r="I89" s="13" t="s">
        <v>2</v>
      </c>
      <c r="J89" s="19" t="s">
        <v>2</v>
      </c>
      <c r="K89" s="22" t="s">
        <v>2</v>
      </c>
      <c r="L89" s="44" t="s">
        <v>2</v>
      </c>
    </row>
    <row r="90" spans="1:12" ht="20.100000000000001" customHeight="1" x14ac:dyDescent="0.35">
      <c r="A90" s="1" t="s">
        <v>137</v>
      </c>
      <c r="B90" s="1" t="s">
        <v>23</v>
      </c>
      <c r="C90" s="35"/>
      <c r="D90" s="1" t="str">
        <f t="shared" si="3"/>
        <v>N/A</v>
      </c>
      <c r="E90" s="16">
        <v>25</v>
      </c>
      <c r="F90" s="16"/>
      <c r="G90" s="8" t="s">
        <v>311</v>
      </c>
      <c r="H90" s="11" t="s">
        <v>209</v>
      </c>
      <c r="I90" s="13" t="s">
        <v>2</v>
      </c>
      <c r="J90" s="19" t="s">
        <v>2</v>
      </c>
      <c r="K90" s="22" t="s">
        <v>2</v>
      </c>
      <c r="L90" s="44" t="s">
        <v>2</v>
      </c>
    </row>
    <row r="91" spans="1:12" ht="20.100000000000001" customHeight="1" x14ac:dyDescent="0.35">
      <c r="A91" s="1" t="s">
        <v>137</v>
      </c>
      <c r="B91" s="1" t="s">
        <v>84</v>
      </c>
      <c r="C91" s="35"/>
      <c r="D91" s="1" t="str">
        <f t="shared" si="3"/>
        <v>N/A</v>
      </c>
      <c r="E91" s="16">
        <v>87</v>
      </c>
      <c r="F91" s="16"/>
      <c r="G91" s="8" t="s">
        <v>370</v>
      </c>
      <c r="H91" s="11" t="s">
        <v>269</v>
      </c>
      <c r="I91" s="12" t="s">
        <v>2</v>
      </c>
      <c r="J91" s="19" t="s">
        <v>2</v>
      </c>
      <c r="K91" s="22" t="s">
        <v>2</v>
      </c>
      <c r="L91" s="44" t="s">
        <v>2</v>
      </c>
    </row>
    <row r="92" spans="1:12" ht="20.100000000000001" customHeight="1" x14ac:dyDescent="0.35">
      <c r="A92" s="1" t="s">
        <v>137</v>
      </c>
      <c r="B92" s="1" t="s">
        <v>93</v>
      </c>
      <c r="C92" s="35"/>
      <c r="D92" s="1" t="str">
        <f t="shared" si="3"/>
        <v>N/A</v>
      </c>
      <c r="E92" s="16">
        <v>97</v>
      </c>
      <c r="F92" s="16"/>
      <c r="G92" s="8" t="s">
        <v>380</v>
      </c>
      <c r="H92" s="11" t="s">
        <v>279</v>
      </c>
      <c r="I92" s="13" t="s">
        <v>2</v>
      </c>
      <c r="J92" s="19" t="s">
        <v>2</v>
      </c>
      <c r="K92" s="22" t="s">
        <v>2</v>
      </c>
      <c r="L92" s="44" t="s">
        <v>2</v>
      </c>
    </row>
    <row r="93" spans="1:12" ht="20.100000000000001" customHeight="1" x14ac:dyDescent="0.35">
      <c r="A93" s="1" t="s">
        <v>136</v>
      </c>
      <c r="B93" s="1" t="s">
        <v>71</v>
      </c>
      <c r="C93" s="35"/>
      <c r="D93" s="1" t="str">
        <f t="shared" si="3"/>
        <v>N/A</v>
      </c>
      <c r="E93" s="16">
        <v>74</v>
      </c>
      <c r="F93" s="16"/>
      <c r="G93" s="8" t="s">
        <v>406</v>
      </c>
      <c r="H93" s="11" t="s">
        <v>258</v>
      </c>
      <c r="I93" s="13" t="s">
        <v>2</v>
      </c>
      <c r="J93" s="19" t="s">
        <v>2</v>
      </c>
      <c r="K93" s="22" t="s">
        <v>2</v>
      </c>
      <c r="L93" s="44" t="s">
        <v>2</v>
      </c>
    </row>
    <row r="94" spans="1:12" ht="20.100000000000001" customHeight="1" x14ac:dyDescent="0.35">
      <c r="A94" s="1" t="s">
        <v>136</v>
      </c>
      <c r="B94" s="1" t="s">
        <v>70</v>
      </c>
      <c r="C94" s="35"/>
      <c r="D94" s="1" t="str">
        <f t="shared" si="3"/>
        <v>N/A</v>
      </c>
      <c r="E94" s="16">
        <v>73</v>
      </c>
      <c r="F94" s="16"/>
      <c r="G94" s="8" t="s">
        <v>359</v>
      </c>
      <c r="H94" s="11" t="s">
        <v>257</v>
      </c>
      <c r="I94" s="13" t="s">
        <v>2</v>
      </c>
      <c r="J94" s="19" t="s">
        <v>2</v>
      </c>
      <c r="K94" s="22" t="s">
        <v>2</v>
      </c>
      <c r="L94" s="44" t="s">
        <v>2</v>
      </c>
    </row>
    <row r="95" spans="1:12" s="5" customFormat="1" ht="20.100000000000001" customHeight="1" x14ac:dyDescent="0.35">
      <c r="A95" s="1" t="s">
        <v>136</v>
      </c>
      <c r="B95" s="1" t="s">
        <v>425</v>
      </c>
      <c r="C95" s="35"/>
      <c r="D95" s="1" t="str">
        <f t="shared" si="3"/>
        <v>N/A</v>
      </c>
      <c r="E95" s="16">
        <v>58</v>
      </c>
      <c r="F95" s="16"/>
      <c r="G95" s="8" t="s">
        <v>344</v>
      </c>
      <c r="H95" s="11" t="s">
        <v>242</v>
      </c>
      <c r="I95" s="13" t="s">
        <v>2</v>
      </c>
      <c r="J95" s="19" t="s">
        <v>2</v>
      </c>
      <c r="K95" s="22" t="s">
        <v>2</v>
      </c>
      <c r="L95" s="44" t="s">
        <v>2</v>
      </c>
    </row>
    <row r="96" spans="1:12" s="5" customFormat="1" ht="20.100000000000001" customHeight="1" x14ac:dyDescent="0.35">
      <c r="A96" s="1" t="s">
        <v>136</v>
      </c>
      <c r="B96" s="1" t="s">
        <v>113</v>
      </c>
      <c r="C96" s="35"/>
      <c r="D96" s="1" t="str">
        <f t="shared" si="3"/>
        <v>N/A</v>
      </c>
      <c r="E96" s="16">
        <v>120</v>
      </c>
      <c r="F96" s="16"/>
      <c r="G96" s="8" t="s">
        <v>402</v>
      </c>
      <c r="H96" s="11" t="s">
        <v>299</v>
      </c>
      <c r="I96" s="13" t="s">
        <v>2</v>
      </c>
      <c r="J96" s="19" t="s">
        <v>2</v>
      </c>
      <c r="K96" s="22" t="s">
        <v>2</v>
      </c>
      <c r="L96" s="44" t="s">
        <v>2</v>
      </c>
    </row>
    <row r="97" spans="1:12" s="5" customFormat="1" ht="20.100000000000001" customHeight="1" x14ac:dyDescent="0.35">
      <c r="A97" s="1" t="s">
        <v>136</v>
      </c>
      <c r="B97" s="1" t="s">
        <v>116</v>
      </c>
      <c r="C97" s="35">
        <v>7</v>
      </c>
      <c r="D97" s="1" t="str">
        <f t="shared" si="3"/>
        <v>N/A</v>
      </c>
      <c r="E97" s="16">
        <v>123</v>
      </c>
      <c r="F97" s="16"/>
      <c r="G97" s="8" t="s">
        <v>403</v>
      </c>
      <c r="H97" s="11" t="s">
        <v>301</v>
      </c>
      <c r="I97" s="13" t="s">
        <v>2</v>
      </c>
      <c r="J97" s="19" t="s">
        <v>2</v>
      </c>
      <c r="K97" s="22" t="s">
        <v>2</v>
      </c>
      <c r="L97" s="44" t="s">
        <v>2</v>
      </c>
    </row>
    <row r="98" spans="1:12" s="5" customFormat="1" ht="20.100000000000001" customHeight="1" x14ac:dyDescent="0.35">
      <c r="A98" s="1" t="s">
        <v>136</v>
      </c>
      <c r="B98" s="6" t="s">
        <v>488</v>
      </c>
      <c r="C98" s="35">
        <v>8</v>
      </c>
      <c r="D98" s="1" t="str">
        <f t="shared" si="3"/>
        <v>N/A</v>
      </c>
      <c r="E98" s="16">
        <v>136</v>
      </c>
      <c r="F98" s="16" t="s">
        <v>576</v>
      </c>
      <c r="G98" s="8" t="s">
        <v>2</v>
      </c>
      <c r="H98" s="11" t="s">
        <v>2</v>
      </c>
      <c r="I98" s="13" t="s">
        <v>519</v>
      </c>
      <c r="J98" s="19" t="s">
        <v>2</v>
      </c>
      <c r="K98" s="22" t="s">
        <v>2</v>
      </c>
      <c r="L98" s="44" t="s">
        <v>2</v>
      </c>
    </row>
    <row r="99" spans="1:12" s="5" customFormat="1" ht="20.100000000000001" customHeight="1" x14ac:dyDescent="0.35">
      <c r="A99" s="1" t="s">
        <v>136</v>
      </c>
      <c r="B99" s="1" t="s">
        <v>598</v>
      </c>
      <c r="C99" s="35">
        <v>10</v>
      </c>
      <c r="D99" s="1" t="s">
        <v>2</v>
      </c>
      <c r="E99" s="16">
        <v>173</v>
      </c>
      <c r="F99" s="16" t="s">
        <v>599</v>
      </c>
      <c r="G99" s="8" t="s">
        <v>600</v>
      </c>
      <c r="H99" s="11" t="s">
        <v>601</v>
      </c>
      <c r="I99" s="13" t="s">
        <v>2</v>
      </c>
      <c r="J99" s="19" t="s">
        <v>2</v>
      </c>
      <c r="K99" s="22" t="s">
        <v>2</v>
      </c>
      <c r="L99" s="44" t="s">
        <v>574</v>
      </c>
    </row>
    <row r="100" spans="1:12" ht="20.100000000000001" customHeight="1" x14ac:dyDescent="0.35">
      <c r="A100" s="1" t="s">
        <v>136</v>
      </c>
      <c r="B100" s="1" t="s">
        <v>56</v>
      </c>
      <c r="C100" s="35"/>
      <c r="D100" s="1" t="str">
        <f>L100</f>
        <v>N/A</v>
      </c>
      <c r="E100" s="16">
        <v>59</v>
      </c>
      <c r="F100" s="16"/>
      <c r="G100" s="8" t="s">
        <v>345</v>
      </c>
      <c r="H100" s="11" t="s">
        <v>243</v>
      </c>
      <c r="I100" s="13" t="s">
        <v>2</v>
      </c>
      <c r="J100" s="19" t="s">
        <v>2</v>
      </c>
      <c r="K100" s="22" t="s">
        <v>2</v>
      </c>
      <c r="L100" s="44" t="s">
        <v>2</v>
      </c>
    </row>
    <row r="101" spans="1:12" ht="20.100000000000001" customHeight="1" x14ac:dyDescent="0.35">
      <c r="A101" s="1" t="s">
        <v>136</v>
      </c>
      <c r="B101" s="1" t="s">
        <v>22</v>
      </c>
      <c r="C101" s="35"/>
      <c r="D101" s="1" t="str">
        <f>L101</f>
        <v>N/A</v>
      </c>
      <c r="E101" s="16">
        <v>24</v>
      </c>
      <c r="F101" s="16"/>
      <c r="G101" s="8" t="s">
        <v>309</v>
      </c>
      <c r="H101" s="11" t="s">
        <v>208</v>
      </c>
      <c r="I101" s="13" t="s">
        <v>2</v>
      </c>
      <c r="J101" s="19" t="s">
        <v>2</v>
      </c>
      <c r="K101" s="22" t="s">
        <v>2</v>
      </c>
      <c r="L101" s="44" t="s">
        <v>2</v>
      </c>
    </row>
    <row r="102" spans="1:12" ht="20.100000000000001" customHeight="1" x14ac:dyDescent="0.35">
      <c r="A102" s="1" t="s">
        <v>136</v>
      </c>
      <c r="B102" s="1" t="s">
        <v>607</v>
      </c>
      <c r="C102" s="35" t="s">
        <v>608</v>
      </c>
      <c r="D102" s="1" t="s">
        <v>2</v>
      </c>
      <c r="E102" s="16">
        <v>176</v>
      </c>
      <c r="F102" s="16" t="s">
        <v>609</v>
      </c>
      <c r="G102" s="8" t="s">
        <v>610</v>
      </c>
      <c r="H102" s="11" t="s">
        <v>611</v>
      </c>
      <c r="I102" s="13" t="s">
        <v>2</v>
      </c>
      <c r="J102" s="19" t="s">
        <v>2</v>
      </c>
      <c r="K102" s="22" t="s">
        <v>2</v>
      </c>
      <c r="L102" s="44" t="s">
        <v>2</v>
      </c>
    </row>
    <row r="103" spans="1:12" ht="20.100000000000001" customHeight="1" x14ac:dyDescent="0.35">
      <c r="A103" s="1" t="s">
        <v>136</v>
      </c>
      <c r="B103" s="1" t="s">
        <v>573</v>
      </c>
      <c r="C103" s="35"/>
      <c r="D103" s="1" t="s">
        <v>2</v>
      </c>
      <c r="E103" s="16">
        <v>161</v>
      </c>
      <c r="F103" s="16"/>
      <c r="G103" s="8" t="s">
        <v>2</v>
      </c>
      <c r="H103" s="11" t="s">
        <v>2</v>
      </c>
      <c r="I103" s="13" t="s">
        <v>2</v>
      </c>
      <c r="J103" s="19" t="s">
        <v>2</v>
      </c>
      <c r="K103" s="22" t="s">
        <v>2</v>
      </c>
      <c r="L103" s="44" t="s">
        <v>574</v>
      </c>
    </row>
    <row r="104" spans="1:12" ht="20.100000000000001" customHeight="1" x14ac:dyDescent="0.35">
      <c r="A104" s="1" t="s">
        <v>136</v>
      </c>
      <c r="B104" s="6" t="s">
        <v>542</v>
      </c>
      <c r="C104" s="35">
        <v>10</v>
      </c>
      <c r="D104" s="1" t="s">
        <v>2</v>
      </c>
      <c r="E104" s="16">
        <v>152</v>
      </c>
      <c r="F104" s="16" t="s">
        <v>543</v>
      </c>
      <c r="G104" s="8" t="s">
        <v>579</v>
      </c>
      <c r="H104" s="11" t="s">
        <v>2</v>
      </c>
      <c r="I104" s="13" t="s">
        <v>2</v>
      </c>
      <c r="J104" s="19" t="s">
        <v>2</v>
      </c>
      <c r="K104" s="22" t="s">
        <v>2</v>
      </c>
      <c r="L104" s="44" t="s">
        <v>2</v>
      </c>
    </row>
    <row r="105" spans="1:12" ht="20.100000000000001" customHeight="1" x14ac:dyDescent="0.35">
      <c r="A105" s="1" t="s">
        <v>158</v>
      </c>
      <c r="B105" s="1" t="s">
        <v>80</v>
      </c>
      <c r="C105" s="35">
        <v>10</v>
      </c>
      <c r="D105" s="1" t="str">
        <f>L105</f>
        <v>N/A</v>
      </c>
      <c r="E105" s="16">
        <v>82</v>
      </c>
      <c r="F105" s="16" t="s">
        <v>511</v>
      </c>
      <c r="G105" s="8" t="s">
        <v>366</v>
      </c>
      <c r="H105" s="11" t="s">
        <v>265</v>
      </c>
      <c r="I105" s="13" t="s">
        <v>2</v>
      </c>
      <c r="J105" s="19" t="s">
        <v>2</v>
      </c>
      <c r="K105" s="22" t="s">
        <v>2</v>
      </c>
      <c r="L105" s="44" t="s">
        <v>2</v>
      </c>
    </row>
    <row r="106" spans="1:12" ht="20.100000000000001" customHeight="1" x14ac:dyDescent="0.35">
      <c r="A106" s="1" t="s">
        <v>158</v>
      </c>
      <c r="B106" s="1" t="s">
        <v>441</v>
      </c>
      <c r="C106" s="35"/>
      <c r="D106" s="1" t="s">
        <v>629</v>
      </c>
      <c r="E106" s="16">
        <v>93</v>
      </c>
      <c r="F106" s="16" t="s">
        <v>511</v>
      </c>
      <c r="G106" s="8" t="s">
        <v>376</v>
      </c>
      <c r="H106" s="11" t="s">
        <v>275</v>
      </c>
      <c r="I106" s="13" t="s">
        <v>89</v>
      </c>
      <c r="J106" s="19" t="s">
        <v>2</v>
      </c>
      <c r="K106" s="22" t="s">
        <v>2</v>
      </c>
      <c r="L106" s="44" t="s">
        <v>2</v>
      </c>
    </row>
    <row r="107" spans="1:12" ht="20.100000000000001" customHeight="1" x14ac:dyDescent="0.35">
      <c r="A107" s="1" t="s">
        <v>158</v>
      </c>
      <c r="B107" s="1" t="s">
        <v>98</v>
      </c>
      <c r="C107" s="35">
        <v>8</v>
      </c>
      <c r="D107" s="1" t="str">
        <f t="shared" ref="D107:D112" si="4">L107</f>
        <v>N/A</v>
      </c>
      <c r="E107" s="16">
        <v>102</v>
      </c>
      <c r="F107" s="16"/>
      <c r="G107" s="8" t="s">
        <v>385</v>
      </c>
      <c r="H107" s="11" t="s">
        <v>284</v>
      </c>
      <c r="I107" s="13" t="s">
        <v>99</v>
      </c>
      <c r="J107" s="19" t="s">
        <v>2</v>
      </c>
      <c r="K107" s="22" t="s">
        <v>2</v>
      </c>
      <c r="L107" s="44" t="s">
        <v>2</v>
      </c>
    </row>
    <row r="108" spans="1:12" ht="20.100000000000001" customHeight="1" x14ac:dyDescent="0.35">
      <c r="A108" s="1" t="s">
        <v>158</v>
      </c>
      <c r="B108" s="1" t="s">
        <v>102</v>
      </c>
      <c r="C108" s="35">
        <v>8</v>
      </c>
      <c r="D108" s="1" t="str">
        <f t="shared" si="4"/>
        <v>N/A</v>
      </c>
      <c r="E108" s="16">
        <v>105</v>
      </c>
      <c r="F108" s="16"/>
      <c r="G108" s="8" t="s">
        <v>388</v>
      </c>
      <c r="H108" s="11" t="s">
        <v>286</v>
      </c>
      <c r="I108" s="13" t="s">
        <v>2</v>
      </c>
      <c r="J108" s="19" t="s">
        <v>2</v>
      </c>
      <c r="K108" s="22" t="s">
        <v>2</v>
      </c>
      <c r="L108" s="44" t="s">
        <v>2</v>
      </c>
    </row>
    <row r="109" spans="1:12" s="5" customFormat="1" ht="20.100000000000001" customHeight="1" x14ac:dyDescent="0.35">
      <c r="A109" s="1" t="s">
        <v>138</v>
      </c>
      <c r="B109" s="1" t="s">
        <v>24</v>
      </c>
      <c r="C109" s="35"/>
      <c r="D109" s="1" t="str">
        <f t="shared" si="4"/>
        <v>N/A</v>
      </c>
      <c r="E109" s="16">
        <v>26</v>
      </c>
      <c r="F109" s="16"/>
      <c r="G109" s="8" t="s">
        <v>312</v>
      </c>
      <c r="H109" s="11" t="s">
        <v>210</v>
      </c>
      <c r="I109" s="13" t="s">
        <v>2</v>
      </c>
      <c r="J109" s="19" t="s">
        <v>2</v>
      </c>
      <c r="K109" s="22" t="s">
        <v>2</v>
      </c>
      <c r="L109" s="44" t="s">
        <v>2</v>
      </c>
    </row>
    <row r="110" spans="1:12" ht="20.100000000000001" customHeight="1" x14ac:dyDescent="0.35">
      <c r="A110" s="1" t="s">
        <v>135</v>
      </c>
      <c r="B110" s="1" t="s">
        <v>110</v>
      </c>
      <c r="C110" s="35"/>
      <c r="D110" s="1" t="str">
        <f t="shared" si="4"/>
        <v>N/A</v>
      </c>
      <c r="E110" s="16">
        <v>113</v>
      </c>
      <c r="F110" s="16"/>
      <c r="G110" s="8" t="s">
        <v>396</v>
      </c>
      <c r="H110" s="11" t="s">
        <v>293</v>
      </c>
      <c r="I110" s="13" t="s">
        <v>2</v>
      </c>
      <c r="J110" s="19" t="s">
        <v>2</v>
      </c>
      <c r="K110" s="22" t="s">
        <v>2</v>
      </c>
      <c r="L110" s="44" t="s">
        <v>2</v>
      </c>
    </row>
    <row r="111" spans="1:12" ht="20.100000000000001" customHeight="1" x14ac:dyDescent="0.35">
      <c r="A111" s="1" t="s">
        <v>135</v>
      </c>
      <c r="B111" s="1" t="s">
        <v>35</v>
      </c>
      <c r="C111" s="35"/>
      <c r="D111" s="1" t="str">
        <f t="shared" si="4"/>
        <v>N/A</v>
      </c>
      <c r="E111" s="16">
        <v>37</v>
      </c>
      <c r="F111" s="16"/>
      <c r="G111" s="8" t="s">
        <v>323</v>
      </c>
      <c r="H111" s="11" t="s">
        <v>221</v>
      </c>
      <c r="I111" s="13" t="s">
        <v>2</v>
      </c>
      <c r="J111" s="19" t="s">
        <v>2</v>
      </c>
      <c r="K111" s="22" t="s">
        <v>2</v>
      </c>
      <c r="L111" s="44" t="s">
        <v>2</v>
      </c>
    </row>
    <row r="112" spans="1:12" ht="20.100000000000001" customHeight="1" x14ac:dyDescent="0.35">
      <c r="A112" s="1" t="s">
        <v>135</v>
      </c>
      <c r="B112" s="1" t="s">
        <v>64</v>
      </c>
      <c r="C112" s="35"/>
      <c r="D112" s="1" t="str">
        <f t="shared" si="4"/>
        <v>N/A</v>
      </c>
      <c r="E112" s="16">
        <v>67</v>
      </c>
      <c r="F112" s="16"/>
      <c r="G112" s="8" t="s">
        <v>353</v>
      </c>
      <c r="H112" s="11" t="s">
        <v>251</v>
      </c>
      <c r="I112" s="13" t="s">
        <v>2</v>
      </c>
      <c r="J112" s="19" t="s">
        <v>2</v>
      </c>
      <c r="K112" s="22" t="s">
        <v>2</v>
      </c>
      <c r="L112" s="44" t="s">
        <v>2</v>
      </c>
    </row>
    <row r="113" spans="1:12" ht="20.100000000000001" customHeight="1" x14ac:dyDescent="0.35">
      <c r="A113" s="1" t="s">
        <v>135</v>
      </c>
      <c r="B113" s="1" t="s">
        <v>437</v>
      </c>
      <c r="C113" s="35">
        <v>12.3</v>
      </c>
      <c r="D113" s="1" t="s">
        <v>622</v>
      </c>
      <c r="E113" s="16">
        <v>130</v>
      </c>
      <c r="F113" s="16" t="s">
        <v>510</v>
      </c>
      <c r="G113" s="8" t="s">
        <v>434</v>
      </c>
      <c r="H113" s="11" t="s">
        <v>435</v>
      </c>
      <c r="I113" s="13" t="s">
        <v>436</v>
      </c>
      <c r="J113" s="19"/>
      <c r="K113" s="22"/>
      <c r="L113" s="44" t="s">
        <v>2</v>
      </c>
    </row>
    <row r="114" spans="1:12" ht="20.100000000000001" customHeight="1" x14ac:dyDescent="0.35">
      <c r="A114" s="1" t="s">
        <v>135</v>
      </c>
      <c r="B114" s="1" t="s">
        <v>17</v>
      </c>
      <c r="C114" s="35"/>
      <c r="D114" s="1" t="str">
        <f t="shared" ref="D114:D119" si="5">L114</f>
        <v>N/A</v>
      </c>
      <c r="E114" s="16">
        <v>20</v>
      </c>
      <c r="F114" s="16"/>
      <c r="G114" s="8" t="s">
        <v>307</v>
      </c>
      <c r="H114" s="11" t="s">
        <v>203</v>
      </c>
      <c r="I114" s="13" t="s">
        <v>2</v>
      </c>
      <c r="J114" s="19" t="s">
        <v>2</v>
      </c>
      <c r="K114" s="22" t="s">
        <v>2</v>
      </c>
      <c r="L114" s="44" t="s">
        <v>2</v>
      </c>
    </row>
    <row r="115" spans="1:12" ht="20.100000000000001" customHeight="1" x14ac:dyDescent="0.35">
      <c r="A115" s="1" t="s">
        <v>143</v>
      </c>
      <c r="B115" s="1" t="s">
        <v>30</v>
      </c>
      <c r="C115" s="35">
        <v>7</v>
      </c>
      <c r="D115" s="1" t="str">
        <f t="shared" si="5"/>
        <v>N/A</v>
      </c>
      <c r="E115" s="16">
        <v>32</v>
      </c>
      <c r="F115" s="16"/>
      <c r="G115" s="8" t="s">
        <v>318</v>
      </c>
      <c r="H115" s="11" t="s">
        <v>216</v>
      </c>
      <c r="I115" s="13" t="s">
        <v>2</v>
      </c>
      <c r="J115" s="19" t="s">
        <v>2</v>
      </c>
      <c r="K115" s="22" t="s">
        <v>2</v>
      </c>
      <c r="L115" s="44" t="s">
        <v>2</v>
      </c>
    </row>
    <row r="116" spans="1:12" ht="20.100000000000001" customHeight="1" x14ac:dyDescent="0.35">
      <c r="A116" s="1" t="s">
        <v>125</v>
      </c>
      <c r="B116" s="1" t="s">
        <v>3</v>
      </c>
      <c r="C116" s="35"/>
      <c r="D116" s="1" t="str">
        <f t="shared" si="5"/>
        <v>N/A</v>
      </c>
      <c r="E116" s="16">
        <v>3</v>
      </c>
      <c r="F116" s="16"/>
      <c r="G116" s="8" t="s">
        <v>172</v>
      </c>
      <c r="H116" s="11" t="s">
        <v>173</v>
      </c>
      <c r="I116" s="13" t="s">
        <v>2</v>
      </c>
      <c r="J116" s="19" t="s">
        <v>2</v>
      </c>
      <c r="K116" s="22" t="s">
        <v>2</v>
      </c>
      <c r="L116" s="44" t="s">
        <v>2</v>
      </c>
    </row>
    <row r="117" spans="1:12" s="5" customFormat="1" ht="20.100000000000001" customHeight="1" x14ac:dyDescent="0.35">
      <c r="A117" s="1" t="s">
        <v>126</v>
      </c>
      <c r="B117" s="1" t="s">
        <v>484</v>
      </c>
      <c r="C117" s="35"/>
      <c r="D117" s="1" t="str">
        <f t="shared" si="5"/>
        <v>N/A</v>
      </c>
      <c r="E117" s="16">
        <v>5</v>
      </c>
      <c r="F117" s="16"/>
      <c r="G117" s="8" t="s">
        <v>176</v>
      </c>
      <c r="H117" s="11" t="s">
        <v>177</v>
      </c>
      <c r="I117" s="13" t="s">
        <v>2</v>
      </c>
      <c r="J117" s="19" t="s">
        <v>2</v>
      </c>
      <c r="K117" s="22" t="s">
        <v>2</v>
      </c>
      <c r="L117" s="44" t="s">
        <v>2</v>
      </c>
    </row>
    <row r="118" spans="1:12" s="24" customFormat="1" ht="20.100000000000001" customHeight="1" x14ac:dyDescent="0.35">
      <c r="A118" s="1" t="s">
        <v>126</v>
      </c>
      <c r="B118" s="1" t="s">
        <v>5</v>
      </c>
      <c r="C118" s="35"/>
      <c r="D118" s="1" t="str">
        <f t="shared" si="5"/>
        <v>N/A</v>
      </c>
      <c r="E118" s="16">
        <v>6</v>
      </c>
      <c r="F118" s="16"/>
      <c r="G118" s="8" t="s">
        <v>178</v>
      </c>
      <c r="H118" s="11" t="s">
        <v>179</v>
      </c>
      <c r="I118" s="13" t="s">
        <v>2</v>
      </c>
      <c r="J118" s="19" t="s">
        <v>2</v>
      </c>
      <c r="K118" s="22" t="s">
        <v>2</v>
      </c>
      <c r="L118" s="44" t="s">
        <v>2</v>
      </c>
    </row>
    <row r="119" spans="1:12" ht="20.100000000000001" customHeight="1" x14ac:dyDescent="0.35">
      <c r="A119" s="1" t="s">
        <v>156</v>
      </c>
      <c r="B119" s="1" t="s">
        <v>77</v>
      </c>
      <c r="C119" s="35"/>
      <c r="D119" s="1" t="str">
        <f t="shared" si="5"/>
        <v>N/A</v>
      </c>
      <c r="E119" s="16">
        <v>79</v>
      </c>
      <c r="F119" s="16"/>
      <c r="G119" s="8" t="s">
        <v>364</v>
      </c>
      <c r="H119" s="11" t="s">
        <v>263</v>
      </c>
      <c r="I119" s="13" t="s">
        <v>2</v>
      </c>
      <c r="J119" s="19" t="s">
        <v>2</v>
      </c>
      <c r="K119" s="22" t="s">
        <v>2</v>
      </c>
      <c r="L119" s="44" t="s">
        <v>2</v>
      </c>
    </row>
    <row r="120" spans="1:12" ht="20.100000000000001" customHeight="1" x14ac:dyDescent="0.35">
      <c r="A120" s="1" t="s">
        <v>546</v>
      </c>
      <c r="B120" s="39" t="s">
        <v>547</v>
      </c>
      <c r="C120" s="37" t="s">
        <v>537</v>
      </c>
      <c r="D120" s="54"/>
      <c r="E120" s="57">
        <v>154</v>
      </c>
      <c r="F120" s="65" t="s">
        <v>551</v>
      </c>
      <c r="G120" s="8"/>
      <c r="H120" s="11"/>
      <c r="I120" s="13"/>
      <c r="J120" s="19"/>
      <c r="K120" s="22"/>
      <c r="L120" s="44"/>
    </row>
    <row r="121" spans="1:12" ht="20.100000000000001" customHeight="1" x14ac:dyDescent="0.35">
      <c r="A121" s="1" t="s">
        <v>139</v>
      </c>
      <c r="B121" s="1" t="s">
        <v>26</v>
      </c>
      <c r="C121" s="35"/>
      <c r="D121" s="1" t="str">
        <f>L121</f>
        <v>N/A</v>
      </c>
      <c r="E121" s="16">
        <v>28</v>
      </c>
      <c r="F121" s="16"/>
      <c r="G121" s="8" t="s">
        <v>314</v>
      </c>
      <c r="H121" s="11" t="s">
        <v>212</v>
      </c>
      <c r="I121" s="13" t="s">
        <v>2</v>
      </c>
      <c r="J121" s="19" t="s">
        <v>2</v>
      </c>
      <c r="K121" s="22" t="s">
        <v>2</v>
      </c>
      <c r="L121" s="44" t="s">
        <v>2</v>
      </c>
    </row>
    <row r="122" spans="1:12" ht="20.100000000000001" customHeight="1" x14ac:dyDescent="0.35">
      <c r="A122" s="1" t="s">
        <v>160</v>
      </c>
      <c r="B122" s="1" t="s">
        <v>82</v>
      </c>
      <c r="C122" s="35"/>
      <c r="D122" s="1" t="str">
        <f>L122</f>
        <v>N/A</v>
      </c>
      <c r="E122" s="16">
        <v>84</v>
      </c>
      <c r="F122" s="16"/>
      <c r="G122" s="8" t="s">
        <v>368</v>
      </c>
      <c r="H122" s="11" t="s">
        <v>267</v>
      </c>
      <c r="I122" s="13" t="s">
        <v>2</v>
      </c>
      <c r="J122" s="19" t="s">
        <v>2</v>
      </c>
      <c r="K122" s="22" t="s">
        <v>2</v>
      </c>
      <c r="L122" s="44" t="s">
        <v>2</v>
      </c>
    </row>
    <row r="123" spans="1:12" s="5" customFormat="1" ht="20.100000000000001" customHeight="1" x14ac:dyDescent="0.35">
      <c r="A123" s="1" t="s">
        <v>160</v>
      </c>
      <c r="B123" s="1" t="s">
        <v>586</v>
      </c>
      <c r="C123" s="35">
        <v>10</v>
      </c>
      <c r="D123" s="1" t="s">
        <v>2</v>
      </c>
      <c r="E123" s="16">
        <v>164</v>
      </c>
      <c r="F123" s="16" t="s">
        <v>560</v>
      </c>
      <c r="G123" s="8" t="s">
        <v>585</v>
      </c>
      <c r="H123" s="11"/>
      <c r="I123" s="13"/>
      <c r="J123" s="19"/>
      <c r="K123" s="23"/>
      <c r="L123" s="44"/>
    </row>
    <row r="124" spans="1:12" ht="20.100000000000001" customHeight="1" x14ac:dyDescent="0.35">
      <c r="A124" s="1" t="s">
        <v>147</v>
      </c>
      <c r="B124" s="1" t="s">
        <v>40</v>
      </c>
      <c r="C124" s="35">
        <v>7</v>
      </c>
      <c r="D124" s="1" t="str">
        <f>L124</f>
        <v>N/A</v>
      </c>
      <c r="E124" s="16">
        <v>42</v>
      </c>
      <c r="F124" s="16"/>
      <c r="G124" s="8" t="s">
        <v>328</v>
      </c>
      <c r="H124" s="11" t="s">
        <v>226</v>
      </c>
      <c r="I124" s="13" t="s">
        <v>2</v>
      </c>
      <c r="J124" s="19" t="s">
        <v>2</v>
      </c>
      <c r="K124" s="22" t="s">
        <v>2</v>
      </c>
      <c r="L124" s="44" t="s">
        <v>2</v>
      </c>
    </row>
    <row r="125" spans="1:12" ht="20.100000000000001" customHeight="1" x14ac:dyDescent="0.35">
      <c r="A125" s="1" t="s">
        <v>163</v>
      </c>
      <c r="B125" s="1" t="s">
        <v>103</v>
      </c>
      <c r="C125" s="35"/>
      <c r="D125" s="1" t="str">
        <f>L125</f>
        <v>N/A</v>
      </c>
      <c r="E125" s="16">
        <v>106</v>
      </c>
      <c r="F125" s="16"/>
      <c r="G125" s="8" t="s">
        <v>389</v>
      </c>
      <c r="H125" s="11" t="s">
        <v>2</v>
      </c>
      <c r="I125" s="13" t="s">
        <v>2</v>
      </c>
      <c r="J125" s="19" t="s">
        <v>2</v>
      </c>
      <c r="K125" s="22" t="s">
        <v>2</v>
      </c>
      <c r="L125" s="44" t="s">
        <v>2</v>
      </c>
    </row>
    <row r="126" spans="1:12" s="5" customFormat="1" ht="20.100000000000001" customHeight="1" x14ac:dyDescent="0.35">
      <c r="A126" s="53" t="s">
        <v>124</v>
      </c>
      <c r="B126" s="1" t="s">
        <v>634</v>
      </c>
      <c r="C126" s="51">
        <v>10.1</v>
      </c>
      <c r="D126" s="50" t="s">
        <v>505</v>
      </c>
      <c r="E126" s="52" t="s">
        <v>485</v>
      </c>
      <c r="F126" s="52" t="s">
        <v>446</v>
      </c>
      <c r="G126" s="8"/>
      <c r="H126" s="11"/>
      <c r="I126" s="14"/>
      <c r="J126" s="19"/>
      <c r="K126" s="23"/>
      <c r="L126" s="44" t="s">
        <v>506</v>
      </c>
    </row>
    <row r="127" spans="1:12" ht="20.100000000000001" customHeight="1" x14ac:dyDescent="0.35">
      <c r="A127" s="53" t="s">
        <v>124</v>
      </c>
      <c r="B127" s="54" t="s">
        <v>535</v>
      </c>
      <c r="C127" s="55" t="s">
        <v>537</v>
      </c>
      <c r="D127" s="39" t="s">
        <v>617</v>
      </c>
      <c r="E127" s="57">
        <v>149</v>
      </c>
      <c r="F127" s="57" t="s">
        <v>536</v>
      </c>
      <c r="G127" s="8" t="s">
        <v>595</v>
      </c>
      <c r="H127" s="11"/>
      <c r="I127" s="13" t="s">
        <v>2</v>
      </c>
      <c r="J127" s="19" t="s">
        <v>2</v>
      </c>
      <c r="K127" s="22" t="s">
        <v>2</v>
      </c>
      <c r="L127" s="44" t="s">
        <v>2</v>
      </c>
    </row>
    <row r="128" spans="1:12" ht="20.100000000000001" customHeight="1" x14ac:dyDescent="0.35">
      <c r="A128" s="68" t="s">
        <v>124</v>
      </c>
      <c r="B128" s="1" t="s">
        <v>524</v>
      </c>
      <c r="C128" s="35">
        <v>7</v>
      </c>
      <c r="D128" s="1"/>
      <c r="E128" s="16">
        <v>145</v>
      </c>
      <c r="F128" s="42" t="s">
        <v>527</v>
      </c>
      <c r="G128" s="8" t="s">
        <v>2</v>
      </c>
      <c r="H128" s="11" t="s">
        <v>2</v>
      </c>
      <c r="I128" s="13" t="s">
        <v>2</v>
      </c>
      <c r="J128" s="19" t="s">
        <v>2</v>
      </c>
      <c r="K128" s="22" t="s">
        <v>2</v>
      </c>
      <c r="L128" s="44" t="s">
        <v>2</v>
      </c>
    </row>
    <row r="129" spans="1:12" ht="20.100000000000001" customHeight="1" x14ac:dyDescent="0.35">
      <c r="A129" s="68" t="s">
        <v>124</v>
      </c>
      <c r="B129" s="1" t="s">
        <v>531</v>
      </c>
      <c r="C129" s="35">
        <v>8</v>
      </c>
      <c r="D129" s="1" t="s">
        <v>618</v>
      </c>
      <c r="E129" s="16">
        <v>148</v>
      </c>
      <c r="F129" s="16" t="s">
        <v>545</v>
      </c>
      <c r="G129" s="8" t="s">
        <v>532</v>
      </c>
      <c r="H129" s="11" t="s">
        <v>533</v>
      </c>
      <c r="I129" s="13" t="s">
        <v>2</v>
      </c>
      <c r="J129" s="19" t="s">
        <v>2</v>
      </c>
      <c r="K129" s="22" t="s">
        <v>2</v>
      </c>
      <c r="L129" s="44" t="s">
        <v>2</v>
      </c>
    </row>
    <row r="130" spans="1:12" ht="20.100000000000001" customHeight="1" x14ac:dyDescent="0.35">
      <c r="A130" s="53" t="s">
        <v>124</v>
      </c>
      <c r="B130" s="6" t="s">
        <v>633</v>
      </c>
      <c r="C130" s="51">
        <v>10.1</v>
      </c>
      <c r="D130" s="50" t="s">
        <v>505</v>
      </c>
      <c r="E130" s="52" t="s">
        <v>483</v>
      </c>
      <c r="F130" s="52" t="s">
        <v>446</v>
      </c>
      <c r="G130" s="8"/>
      <c r="H130" s="11"/>
      <c r="I130" s="14"/>
      <c r="J130" s="19"/>
      <c r="K130" s="23"/>
      <c r="L130" s="44" t="s">
        <v>2</v>
      </c>
    </row>
    <row r="131" spans="1:12" ht="20.100000000000001" customHeight="1" x14ac:dyDescent="0.35">
      <c r="A131" s="1" t="s">
        <v>124</v>
      </c>
      <c r="B131" s="1" t="s">
        <v>88</v>
      </c>
      <c r="C131" s="35"/>
      <c r="D131" s="1" t="str">
        <f t="shared" ref="D131:D139" si="6">L131</f>
        <v>N/A</v>
      </c>
      <c r="E131" s="16">
        <v>92</v>
      </c>
      <c r="F131" s="25"/>
      <c r="G131" s="8" t="s">
        <v>375</v>
      </c>
      <c r="H131" s="11" t="s">
        <v>274</v>
      </c>
      <c r="I131" s="13" t="s">
        <v>2</v>
      </c>
      <c r="J131" s="19" t="s">
        <v>2</v>
      </c>
      <c r="K131" s="22" t="s">
        <v>2</v>
      </c>
      <c r="L131" s="44" t="s">
        <v>2</v>
      </c>
    </row>
    <row r="132" spans="1:12" ht="20.100000000000001" customHeight="1" x14ac:dyDescent="0.35">
      <c r="A132" s="1" t="s">
        <v>124</v>
      </c>
      <c r="B132" s="1" t="s">
        <v>16</v>
      </c>
      <c r="C132" s="35"/>
      <c r="D132" s="1" t="str">
        <f t="shared" si="6"/>
        <v>N/A</v>
      </c>
      <c r="E132" s="16">
        <v>19</v>
      </c>
      <c r="F132" s="16"/>
      <c r="G132" s="8" t="s">
        <v>306</v>
      </c>
      <c r="H132" s="11" t="s">
        <v>202</v>
      </c>
      <c r="I132" s="13" t="s">
        <v>2</v>
      </c>
      <c r="J132" s="19" t="s">
        <v>2</v>
      </c>
      <c r="K132" s="22" t="s">
        <v>2</v>
      </c>
      <c r="L132" s="44" t="s">
        <v>2</v>
      </c>
    </row>
    <row r="133" spans="1:12" ht="20.100000000000001" customHeight="1" x14ac:dyDescent="0.35">
      <c r="A133" s="1" t="s">
        <v>124</v>
      </c>
      <c r="B133" s="1" t="s">
        <v>15</v>
      </c>
      <c r="C133" s="35">
        <v>10.1</v>
      </c>
      <c r="D133" s="1" t="str">
        <f t="shared" si="6"/>
        <v>N/A</v>
      </c>
      <c r="E133" s="16">
        <v>18</v>
      </c>
      <c r="F133" s="26" t="s">
        <v>463</v>
      </c>
      <c r="G133" s="8" t="s">
        <v>305</v>
      </c>
      <c r="H133" s="11" t="s">
        <v>201</v>
      </c>
      <c r="I133" s="13" t="s">
        <v>2</v>
      </c>
      <c r="J133" s="19" t="s">
        <v>2</v>
      </c>
      <c r="K133" s="22" t="s">
        <v>2</v>
      </c>
      <c r="L133" s="44" t="s">
        <v>2</v>
      </c>
    </row>
    <row r="134" spans="1:12" ht="20.100000000000001" customHeight="1" x14ac:dyDescent="0.35">
      <c r="A134" s="1" t="s">
        <v>124</v>
      </c>
      <c r="B134" s="1" t="s">
        <v>60</v>
      </c>
      <c r="C134" s="35">
        <v>10.1</v>
      </c>
      <c r="D134" s="1" t="str">
        <f t="shared" si="6"/>
        <v>N/A</v>
      </c>
      <c r="E134" s="16">
        <v>63</v>
      </c>
      <c r="F134" s="16" t="s">
        <v>455</v>
      </c>
      <c r="G134" s="8" t="s">
        <v>349</v>
      </c>
      <c r="H134" s="11" t="s">
        <v>247</v>
      </c>
      <c r="I134" s="13" t="s">
        <v>2</v>
      </c>
      <c r="J134" s="19" t="s">
        <v>2</v>
      </c>
      <c r="K134" s="22" t="s">
        <v>2</v>
      </c>
      <c r="L134" s="44" t="s">
        <v>2</v>
      </c>
    </row>
    <row r="135" spans="1:12" ht="20.100000000000001" customHeight="1" x14ac:dyDescent="0.35">
      <c r="A135" s="1" t="s">
        <v>124</v>
      </c>
      <c r="B135" s="1" t="s">
        <v>1</v>
      </c>
      <c r="C135" s="35"/>
      <c r="D135" s="1" t="str">
        <f t="shared" si="6"/>
        <v>N/A</v>
      </c>
      <c r="E135" s="16">
        <v>2</v>
      </c>
      <c r="F135" s="16"/>
      <c r="G135" s="8" t="s">
        <v>170</v>
      </c>
      <c r="H135" s="11" t="s">
        <v>171</v>
      </c>
      <c r="I135" s="13" t="s">
        <v>2</v>
      </c>
      <c r="J135" s="19" t="s">
        <v>2</v>
      </c>
      <c r="K135" s="22" t="s">
        <v>2</v>
      </c>
      <c r="L135" s="44" t="s">
        <v>2</v>
      </c>
    </row>
    <row r="136" spans="1:12" ht="20.100000000000001" customHeight="1" x14ac:dyDescent="0.35">
      <c r="A136" s="1" t="s">
        <v>124</v>
      </c>
      <c r="B136" s="1" t="s">
        <v>59</v>
      </c>
      <c r="C136" s="35">
        <v>7</v>
      </c>
      <c r="D136" s="1" t="str">
        <f t="shared" si="6"/>
        <v>N/A</v>
      </c>
      <c r="E136" s="16">
        <v>62</v>
      </c>
      <c r="F136" s="16" t="s">
        <v>456</v>
      </c>
      <c r="G136" s="8" t="s">
        <v>348</v>
      </c>
      <c r="H136" s="11" t="s">
        <v>246</v>
      </c>
      <c r="I136" s="13" t="s">
        <v>2</v>
      </c>
      <c r="J136" s="19" t="s">
        <v>2</v>
      </c>
      <c r="K136" s="22" t="s">
        <v>2</v>
      </c>
      <c r="L136" s="44" t="s">
        <v>2</v>
      </c>
    </row>
    <row r="137" spans="1:12" ht="20.100000000000001" customHeight="1" x14ac:dyDescent="0.35">
      <c r="A137" s="1" t="s">
        <v>124</v>
      </c>
      <c r="B137" s="1" t="s">
        <v>34</v>
      </c>
      <c r="C137" s="35">
        <v>8</v>
      </c>
      <c r="D137" s="1" t="str">
        <f t="shared" si="6"/>
        <v>N/A</v>
      </c>
      <c r="E137" s="16">
        <v>36</v>
      </c>
      <c r="F137" s="16" t="s">
        <v>458</v>
      </c>
      <c r="G137" s="8" t="s">
        <v>322</v>
      </c>
      <c r="H137" s="11" t="s">
        <v>220</v>
      </c>
      <c r="I137" s="13" t="s">
        <v>2</v>
      </c>
      <c r="J137" s="19" t="s">
        <v>2</v>
      </c>
      <c r="K137" s="22" t="s">
        <v>2</v>
      </c>
      <c r="L137" s="44" t="s">
        <v>2</v>
      </c>
    </row>
    <row r="138" spans="1:12" ht="18" x14ac:dyDescent="0.35">
      <c r="A138" s="1" t="s">
        <v>124</v>
      </c>
      <c r="B138" s="1" t="s">
        <v>41</v>
      </c>
      <c r="C138" s="35">
        <v>10.1</v>
      </c>
      <c r="D138" s="1" t="str">
        <f t="shared" si="6"/>
        <v>N/A</v>
      </c>
      <c r="E138" s="16">
        <v>43</v>
      </c>
      <c r="F138" s="16" t="s">
        <v>457</v>
      </c>
      <c r="G138" s="8" t="s">
        <v>329</v>
      </c>
      <c r="H138" s="11" t="s">
        <v>227</v>
      </c>
      <c r="I138" s="13" t="s">
        <v>2</v>
      </c>
      <c r="J138" s="19" t="s">
        <v>2</v>
      </c>
      <c r="K138" s="22" t="s">
        <v>2</v>
      </c>
      <c r="L138" s="44" t="s">
        <v>2</v>
      </c>
    </row>
    <row r="139" spans="1:12" ht="18" customHeight="1" x14ac:dyDescent="0.35">
      <c r="A139" s="1" t="s">
        <v>124</v>
      </c>
      <c r="B139" s="1" t="s">
        <v>61</v>
      </c>
      <c r="C139" s="35">
        <v>10.1</v>
      </c>
      <c r="D139" s="1" t="str">
        <f t="shared" si="6"/>
        <v>N/A</v>
      </c>
      <c r="E139" s="16">
        <v>64</v>
      </c>
      <c r="F139" s="16" t="s">
        <v>454</v>
      </c>
      <c r="G139" s="8" t="s">
        <v>350</v>
      </c>
      <c r="H139" s="11" t="s">
        <v>248</v>
      </c>
      <c r="I139" s="13" t="s">
        <v>62</v>
      </c>
      <c r="J139" s="19" t="s">
        <v>418</v>
      </c>
      <c r="K139" s="22" t="s">
        <v>567</v>
      </c>
      <c r="L139" s="44" t="s">
        <v>2</v>
      </c>
    </row>
    <row r="140" spans="1:12" ht="20.100000000000001" customHeight="1" x14ac:dyDescent="0.35">
      <c r="A140" s="1" t="s">
        <v>124</v>
      </c>
      <c r="B140" s="1" t="s">
        <v>119</v>
      </c>
      <c r="C140" s="35">
        <v>10.1</v>
      </c>
      <c r="D140" s="1" t="s">
        <v>617</v>
      </c>
      <c r="E140" s="16">
        <v>125</v>
      </c>
      <c r="F140" s="16" t="s">
        <v>446</v>
      </c>
      <c r="G140" s="8" t="s">
        <v>404</v>
      </c>
      <c r="H140" s="11" t="s">
        <v>302</v>
      </c>
      <c r="I140" s="14" t="s">
        <v>410</v>
      </c>
      <c r="J140" s="19" t="s">
        <v>2</v>
      </c>
      <c r="K140" s="23" t="s">
        <v>2</v>
      </c>
      <c r="L140" s="44" t="s">
        <v>2</v>
      </c>
    </row>
    <row r="141" spans="1:12" ht="20.100000000000001" customHeight="1" x14ac:dyDescent="0.35">
      <c r="A141" s="1" t="s">
        <v>124</v>
      </c>
      <c r="B141" s="1" t="s">
        <v>412</v>
      </c>
      <c r="C141" s="35">
        <v>9.6999999999999993</v>
      </c>
      <c r="D141" s="1" t="s">
        <v>630</v>
      </c>
      <c r="E141" s="16">
        <v>86</v>
      </c>
      <c r="F141" s="43" t="s">
        <v>444</v>
      </c>
      <c r="G141" s="8" t="s">
        <v>369</v>
      </c>
      <c r="H141" s="11" t="s">
        <v>268</v>
      </c>
      <c r="I141" s="13" t="s">
        <v>83</v>
      </c>
      <c r="J141" s="19" t="s">
        <v>418</v>
      </c>
      <c r="K141" s="23" t="s">
        <v>2</v>
      </c>
      <c r="L141" s="44" t="s">
        <v>657</v>
      </c>
    </row>
    <row r="142" spans="1:12" ht="20.100000000000001" customHeight="1" x14ac:dyDescent="0.35">
      <c r="A142" s="1" t="s">
        <v>124</v>
      </c>
      <c r="B142" s="1" t="s">
        <v>97</v>
      </c>
      <c r="C142" s="35">
        <v>8</v>
      </c>
      <c r="D142" s="1" t="str">
        <f>L142</f>
        <v>N/A</v>
      </c>
      <c r="E142" s="16">
        <v>101</v>
      </c>
      <c r="F142" s="16" t="s">
        <v>445</v>
      </c>
      <c r="G142" s="8" t="s">
        <v>384</v>
      </c>
      <c r="H142" s="11" t="s">
        <v>283</v>
      </c>
      <c r="I142" s="13" t="s">
        <v>2</v>
      </c>
      <c r="J142" s="19" t="s">
        <v>2</v>
      </c>
      <c r="K142" s="23" t="s">
        <v>2</v>
      </c>
      <c r="L142" s="44" t="s">
        <v>2</v>
      </c>
    </row>
    <row r="143" spans="1:12" ht="20.100000000000001" customHeight="1" x14ac:dyDescent="0.35">
      <c r="A143" s="6" t="s">
        <v>124</v>
      </c>
      <c r="B143" s="6" t="s">
        <v>90</v>
      </c>
      <c r="C143" s="35">
        <v>9.6</v>
      </c>
      <c r="D143" s="6" t="s">
        <v>628</v>
      </c>
      <c r="E143" s="16">
        <v>94</v>
      </c>
      <c r="F143" s="16" t="s">
        <v>443</v>
      </c>
      <c r="G143" s="8" t="s">
        <v>377</v>
      </c>
      <c r="H143" s="11" t="s">
        <v>276</v>
      </c>
      <c r="I143" s="13" t="s">
        <v>91</v>
      </c>
      <c r="J143" s="19" t="s">
        <v>2</v>
      </c>
      <c r="K143" s="23" t="s">
        <v>2</v>
      </c>
      <c r="L143" s="44" t="s">
        <v>2</v>
      </c>
    </row>
    <row r="144" spans="1:12" ht="20.100000000000001" customHeight="1" x14ac:dyDescent="0.35">
      <c r="A144" s="1" t="s">
        <v>124</v>
      </c>
      <c r="B144" s="1" t="s">
        <v>75</v>
      </c>
      <c r="C144" s="35"/>
      <c r="D144" s="1" t="str">
        <f>L144</f>
        <v>N/A</v>
      </c>
      <c r="E144" s="16">
        <v>77</v>
      </c>
      <c r="F144" s="16" t="s">
        <v>452</v>
      </c>
      <c r="G144" s="8" t="s">
        <v>362</v>
      </c>
      <c r="H144" s="11" t="s">
        <v>261</v>
      </c>
      <c r="I144" s="13" t="s">
        <v>2</v>
      </c>
      <c r="J144" s="19" t="s">
        <v>2</v>
      </c>
      <c r="K144" s="23" t="s">
        <v>2</v>
      </c>
      <c r="L144" s="44" t="s">
        <v>2</v>
      </c>
    </row>
    <row r="145" spans="1:12" ht="20.100000000000001" customHeight="1" x14ac:dyDescent="0.35">
      <c r="A145" s="1" t="s">
        <v>124</v>
      </c>
      <c r="B145" s="1" t="s">
        <v>72</v>
      </c>
      <c r="C145" s="35">
        <v>10.5</v>
      </c>
      <c r="D145" s="1" t="str">
        <f>L145</f>
        <v>N/A</v>
      </c>
      <c r="E145" s="16">
        <v>75</v>
      </c>
      <c r="F145" s="16" t="s">
        <v>453</v>
      </c>
      <c r="G145" s="8" t="s">
        <v>360</v>
      </c>
      <c r="H145" s="11" t="s">
        <v>259</v>
      </c>
      <c r="I145" s="13" t="s">
        <v>73</v>
      </c>
      <c r="J145" s="19" t="s">
        <v>418</v>
      </c>
      <c r="K145" s="23" t="s">
        <v>2</v>
      </c>
      <c r="L145" s="44" t="s">
        <v>2</v>
      </c>
    </row>
    <row r="146" spans="1:12" ht="20.100000000000001" customHeight="1" x14ac:dyDescent="0.35">
      <c r="A146" s="1" t="s">
        <v>124</v>
      </c>
      <c r="B146" s="1" t="s">
        <v>509</v>
      </c>
      <c r="C146" s="35">
        <v>9.6999999999999993</v>
      </c>
      <c r="D146" s="1" t="s">
        <v>627</v>
      </c>
      <c r="E146" s="16">
        <v>99</v>
      </c>
      <c r="F146" s="16" t="s">
        <v>442</v>
      </c>
      <c r="G146" s="8" t="s">
        <v>382</v>
      </c>
      <c r="H146" s="11" t="s">
        <v>281</v>
      </c>
      <c r="I146" s="13" t="s">
        <v>95</v>
      </c>
      <c r="J146" s="19" t="s">
        <v>418</v>
      </c>
      <c r="K146" s="23" t="s">
        <v>2</v>
      </c>
      <c r="L146" s="44" t="s">
        <v>657</v>
      </c>
    </row>
    <row r="147" spans="1:12" ht="20.100000000000001" customHeight="1" x14ac:dyDescent="0.35">
      <c r="A147" s="1" t="s">
        <v>124</v>
      </c>
      <c r="B147" s="1" t="s">
        <v>641</v>
      </c>
      <c r="C147" s="35" t="s">
        <v>642</v>
      </c>
      <c r="D147" s="1"/>
      <c r="E147" s="16">
        <v>180</v>
      </c>
      <c r="F147" s="16" t="s">
        <v>643</v>
      </c>
      <c r="G147" s="8" t="s">
        <v>644</v>
      </c>
      <c r="H147" s="11" t="s">
        <v>645</v>
      </c>
      <c r="I147" s="13" t="s">
        <v>2</v>
      </c>
      <c r="J147" s="19" t="s">
        <v>2</v>
      </c>
      <c r="K147" s="23" t="s">
        <v>2</v>
      </c>
      <c r="L147" s="44" t="s">
        <v>2</v>
      </c>
    </row>
    <row r="148" spans="1:12" ht="20.100000000000001" customHeight="1" x14ac:dyDescent="0.35">
      <c r="A148" s="1" t="s">
        <v>124</v>
      </c>
      <c r="B148" s="1" t="s">
        <v>4</v>
      </c>
      <c r="C148" s="35"/>
      <c r="D148" s="1" t="str">
        <f t="shared" ref="D148:D157" si="7">L148</f>
        <v>N/A</v>
      </c>
      <c r="E148" s="16">
        <v>4</v>
      </c>
      <c r="F148" s="16"/>
      <c r="G148" s="8" t="s">
        <v>174</v>
      </c>
      <c r="H148" s="11" t="s">
        <v>175</v>
      </c>
      <c r="I148" s="13" t="s">
        <v>2</v>
      </c>
      <c r="J148" s="19" t="s">
        <v>2</v>
      </c>
      <c r="K148" s="23" t="s">
        <v>2</v>
      </c>
      <c r="L148" s="44" t="s">
        <v>2</v>
      </c>
    </row>
    <row r="149" spans="1:12" ht="19.5" customHeight="1" x14ac:dyDescent="0.35">
      <c r="A149" s="1" t="s">
        <v>142</v>
      </c>
      <c r="B149" s="1" t="s">
        <v>29</v>
      </c>
      <c r="C149" s="35"/>
      <c r="D149" s="1" t="str">
        <f t="shared" si="7"/>
        <v>N/A</v>
      </c>
      <c r="E149" s="16">
        <v>31</v>
      </c>
      <c r="F149" s="16"/>
      <c r="G149" s="8" t="s">
        <v>317</v>
      </c>
      <c r="H149" s="11" t="s">
        <v>215</v>
      </c>
      <c r="I149" s="13" t="s">
        <v>2</v>
      </c>
      <c r="J149" s="19" t="s">
        <v>2</v>
      </c>
      <c r="K149" s="23" t="s">
        <v>2</v>
      </c>
      <c r="L149" s="44" t="s">
        <v>2</v>
      </c>
    </row>
    <row r="150" spans="1:12" ht="19.5" customHeight="1" x14ac:dyDescent="0.35">
      <c r="A150" s="1" t="s">
        <v>140</v>
      </c>
      <c r="B150" s="1" t="s">
        <v>27</v>
      </c>
      <c r="C150" s="35"/>
      <c r="D150" s="1" t="str">
        <f t="shared" si="7"/>
        <v>N/A</v>
      </c>
      <c r="E150" s="16">
        <v>29</v>
      </c>
      <c r="F150" s="16"/>
      <c r="G150" s="8" t="s">
        <v>315</v>
      </c>
      <c r="H150" s="11" t="s">
        <v>213</v>
      </c>
      <c r="I150" s="13" t="s">
        <v>2</v>
      </c>
      <c r="J150" s="19" t="s">
        <v>2</v>
      </c>
      <c r="K150" s="23" t="s">
        <v>2</v>
      </c>
      <c r="L150" s="44" t="s">
        <v>2</v>
      </c>
    </row>
    <row r="151" spans="1:12" ht="18.75" customHeight="1" x14ac:dyDescent="0.35">
      <c r="A151" s="1" t="s">
        <v>130</v>
      </c>
      <c r="B151" s="1" t="s">
        <v>8</v>
      </c>
      <c r="C151" s="35"/>
      <c r="D151" s="1" t="str">
        <f t="shared" si="7"/>
        <v>N/A</v>
      </c>
      <c r="E151" s="16">
        <v>10</v>
      </c>
      <c r="F151" s="16"/>
      <c r="G151" s="8" t="s">
        <v>186</v>
      </c>
      <c r="H151" s="11" t="s">
        <v>187</v>
      </c>
      <c r="I151" s="13" t="s">
        <v>2</v>
      </c>
      <c r="J151" s="19" t="s">
        <v>2</v>
      </c>
      <c r="K151" s="23" t="s">
        <v>2</v>
      </c>
      <c r="L151" s="44" t="s">
        <v>2</v>
      </c>
    </row>
    <row r="152" spans="1:12" ht="18.75" customHeight="1" x14ac:dyDescent="0.35">
      <c r="A152" s="1" t="s">
        <v>130</v>
      </c>
      <c r="B152" s="1" t="s">
        <v>32</v>
      </c>
      <c r="C152" s="35"/>
      <c r="D152" s="1" t="str">
        <f t="shared" si="7"/>
        <v>N/A</v>
      </c>
      <c r="E152" s="16">
        <v>34</v>
      </c>
      <c r="F152" s="16"/>
      <c r="G152" s="8" t="s">
        <v>320</v>
      </c>
      <c r="H152" s="11" t="s">
        <v>218</v>
      </c>
      <c r="I152" s="13" t="s">
        <v>2</v>
      </c>
      <c r="J152" s="19" t="s">
        <v>2</v>
      </c>
      <c r="K152" s="23" t="s">
        <v>2</v>
      </c>
      <c r="L152" s="44" t="s">
        <v>2</v>
      </c>
    </row>
    <row r="153" spans="1:12" ht="18" x14ac:dyDescent="0.35">
      <c r="A153" s="1" t="s">
        <v>130</v>
      </c>
      <c r="B153" s="1" t="s">
        <v>86</v>
      </c>
      <c r="C153" s="35"/>
      <c r="D153" s="1" t="str">
        <f t="shared" si="7"/>
        <v>N/A</v>
      </c>
      <c r="E153" s="16">
        <v>90</v>
      </c>
      <c r="F153" s="16"/>
      <c r="G153" s="8" t="s">
        <v>373</v>
      </c>
      <c r="H153" s="11" t="s">
        <v>272</v>
      </c>
      <c r="I153" s="13" t="s">
        <v>2</v>
      </c>
      <c r="J153" s="19" t="s">
        <v>2</v>
      </c>
      <c r="K153" s="23" t="s">
        <v>2</v>
      </c>
      <c r="L153" s="44" t="s">
        <v>2</v>
      </c>
    </row>
    <row r="154" spans="1:12" ht="18" x14ac:dyDescent="0.35">
      <c r="A154" s="1" t="s">
        <v>154</v>
      </c>
      <c r="B154" s="1" t="s">
        <v>67</v>
      </c>
      <c r="C154" s="35"/>
      <c r="D154" s="1" t="str">
        <f t="shared" si="7"/>
        <v>N/A</v>
      </c>
      <c r="E154" s="16">
        <v>70</v>
      </c>
      <c r="F154" s="16"/>
      <c r="G154" s="8" t="s">
        <v>356</v>
      </c>
      <c r="H154" s="11" t="s">
        <v>254</v>
      </c>
      <c r="I154" s="13" t="s">
        <v>2</v>
      </c>
      <c r="J154" s="19" t="s">
        <v>2</v>
      </c>
      <c r="K154" s="23" t="s">
        <v>2</v>
      </c>
      <c r="L154" s="44" t="s">
        <v>2</v>
      </c>
    </row>
    <row r="155" spans="1:12" ht="18.75" customHeight="1" x14ac:dyDescent="0.35">
      <c r="A155" s="1" t="s">
        <v>154</v>
      </c>
      <c r="B155" s="1" t="s">
        <v>66</v>
      </c>
      <c r="C155" s="35"/>
      <c r="D155" s="1" t="str">
        <f t="shared" si="7"/>
        <v>N/A</v>
      </c>
      <c r="E155" s="16">
        <v>69</v>
      </c>
      <c r="F155" s="16"/>
      <c r="G155" s="8" t="s">
        <v>355</v>
      </c>
      <c r="H155" s="11" t="s">
        <v>253</v>
      </c>
      <c r="I155" s="13" t="s">
        <v>2</v>
      </c>
      <c r="J155" s="19" t="s">
        <v>2</v>
      </c>
      <c r="K155" s="23" t="s">
        <v>2</v>
      </c>
      <c r="L155" s="44" t="s">
        <v>2</v>
      </c>
    </row>
    <row r="156" spans="1:12" ht="18.75" customHeight="1" x14ac:dyDescent="0.35">
      <c r="A156" s="1" t="s">
        <v>144</v>
      </c>
      <c r="B156" s="1" t="s">
        <v>31</v>
      </c>
      <c r="C156" s="35"/>
      <c r="D156" s="1" t="str">
        <f t="shared" si="7"/>
        <v>N/A</v>
      </c>
      <c r="E156" s="16">
        <v>33</v>
      </c>
      <c r="F156" s="16"/>
      <c r="G156" s="8" t="s">
        <v>319</v>
      </c>
      <c r="H156" s="11" t="s">
        <v>217</v>
      </c>
      <c r="I156" s="13" t="s">
        <v>2</v>
      </c>
      <c r="J156" s="19" t="s">
        <v>2</v>
      </c>
      <c r="K156" s="23" t="s">
        <v>2</v>
      </c>
      <c r="L156" s="44" t="s">
        <v>2</v>
      </c>
    </row>
    <row r="157" spans="1:12" ht="20.100000000000001" customHeight="1" x14ac:dyDescent="0.35">
      <c r="A157" s="1" t="s">
        <v>141</v>
      </c>
      <c r="B157" s="1" t="s">
        <v>28</v>
      </c>
      <c r="C157" s="35"/>
      <c r="D157" s="1" t="str">
        <f t="shared" si="7"/>
        <v>N/A</v>
      </c>
      <c r="E157" s="16">
        <v>30</v>
      </c>
      <c r="F157" s="16"/>
      <c r="G157" s="8" t="s">
        <v>316</v>
      </c>
      <c r="H157" s="11" t="s">
        <v>214</v>
      </c>
      <c r="I157" s="13" t="s">
        <v>2</v>
      </c>
      <c r="J157" s="19" t="s">
        <v>2</v>
      </c>
      <c r="K157" s="23" t="s">
        <v>2</v>
      </c>
      <c r="L157" s="44" t="s">
        <v>2</v>
      </c>
    </row>
    <row r="158" spans="1:12" ht="20.100000000000001" customHeight="1" x14ac:dyDescent="0.35">
      <c r="A158" s="1" t="s">
        <v>162</v>
      </c>
      <c r="B158" s="1" t="s">
        <v>587</v>
      </c>
      <c r="C158" s="35">
        <v>10.8</v>
      </c>
      <c r="D158" s="1" t="s">
        <v>2</v>
      </c>
      <c r="E158" s="16">
        <v>168</v>
      </c>
      <c r="F158" s="16" t="s">
        <v>590</v>
      </c>
      <c r="G158" s="8" t="s">
        <v>589</v>
      </c>
      <c r="H158" s="11" t="s">
        <v>2</v>
      </c>
      <c r="I158" s="13" t="s">
        <v>2</v>
      </c>
      <c r="J158" s="19" t="s">
        <v>2</v>
      </c>
      <c r="K158" s="23" t="s">
        <v>2</v>
      </c>
      <c r="L158" s="44" t="s">
        <v>2</v>
      </c>
    </row>
    <row r="159" spans="1:12" ht="20.100000000000001" customHeight="1" x14ac:dyDescent="0.35">
      <c r="A159" s="1" t="s">
        <v>162</v>
      </c>
      <c r="B159" s="1" t="s">
        <v>588</v>
      </c>
      <c r="C159" s="35"/>
      <c r="D159" s="1" t="str">
        <f>L159</f>
        <v>N/A</v>
      </c>
      <c r="E159" s="16">
        <v>89</v>
      </c>
      <c r="F159" s="16"/>
      <c r="G159" s="8" t="s">
        <v>372</v>
      </c>
      <c r="H159" s="11" t="s">
        <v>271</v>
      </c>
      <c r="I159" s="13" t="s">
        <v>2</v>
      </c>
      <c r="J159" s="19" t="s">
        <v>2</v>
      </c>
      <c r="K159" s="23" t="s">
        <v>2</v>
      </c>
      <c r="L159" s="44" t="s">
        <v>2</v>
      </c>
    </row>
    <row r="160" spans="1:12" ht="20.100000000000001" customHeight="1" x14ac:dyDescent="0.35">
      <c r="A160" s="1" t="s">
        <v>127</v>
      </c>
      <c r="B160" s="1" t="s">
        <v>6</v>
      </c>
      <c r="C160" s="35"/>
      <c r="D160" s="1" t="str">
        <f>L160</f>
        <v>N/A</v>
      </c>
      <c r="E160" s="16">
        <v>7</v>
      </c>
      <c r="F160" s="16"/>
      <c r="G160" s="8" t="s">
        <v>180</v>
      </c>
      <c r="H160" s="11" t="s">
        <v>181</v>
      </c>
      <c r="I160" s="13" t="s">
        <v>2</v>
      </c>
      <c r="J160" s="19" t="s">
        <v>2</v>
      </c>
      <c r="K160" s="23" t="s">
        <v>2</v>
      </c>
      <c r="L160" s="44" t="s">
        <v>2</v>
      </c>
    </row>
    <row r="161" spans="1:12" ht="20.100000000000001" customHeight="1" x14ac:dyDescent="0.35">
      <c r="A161" s="1" t="s">
        <v>127</v>
      </c>
      <c r="B161" s="1" t="s">
        <v>25</v>
      </c>
      <c r="C161" s="35"/>
      <c r="D161" s="1" t="str">
        <f>L161</f>
        <v>N/A</v>
      </c>
      <c r="E161" s="16">
        <v>27</v>
      </c>
      <c r="F161" s="16"/>
      <c r="G161" s="8" t="s">
        <v>313</v>
      </c>
      <c r="H161" s="11" t="s">
        <v>211</v>
      </c>
      <c r="I161" s="13" t="s">
        <v>2</v>
      </c>
      <c r="J161" s="19" t="s">
        <v>2</v>
      </c>
      <c r="K161" s="23" t="s">
        <v>2</v>
      </c>
      <c r="L161" s="44" t="s">
        <v>2</v>
      </c>
    </row>
    <row r="162" spans="1:12" ht="20.100000000000001" customHeight="1" x14ac:dyDescent="0.35">
      <c r="A162" s="1" t="s">
        <v>127</v>
      </c>
      <c r="B162" s="1" t="s">
        <v>74</v>
      </c>
      <c r="C162" s="35"/>
      <c r="D162" s="1" t="str">
        <f>L162</f>
        <v>N/A</v>
      </c>
      <c r="E162" s="16">
        <v>76</v>
      </c>
      <c r="F162" s="16"/>
      <c r="G162" s="8" t="s">
        <v>361</v>
      </c>
      <c r="H162" s="11" t="s">
        <v>260</v>
      </c>
      <c r="I162" s="13" t="s">
        <v>2</v>
      </c>
      <c r="J162" s="19" t="s">
        <v>2</v>
      </c>
      <c r="K162" s="23" t="s">
        <v>2</v>
      </c>
      <c r="L162" s="44" t="s">
        <v>2</v>
      </c>
    </row>
    <row r="163" spans="1:12" ht="20.100000000000001" customHeight="1" x14ac:dyDescent="0.35">
      <c r="A163" s="1" t="s">
        <v>127</v>
      </c>
      <c r="B163" s="1" t="s">
        <v>100</v>
      </c>
      <c r="C163" s="35"/>
      <c r="D163" s="1" t="str">
        <f>L163</f>
        <v>N/A</v>
      </c>
      <c r="E163" s="16">
        <v>103</v>
      </c>
      <c r="F163" s="16"/>
      <c r="G163" s="8" t="s">
        <v>386</v>
      </c>
      <c r="H163" s="11" t="s">
        <v>285</v>
      </c>
      <c r="I163" s="13" t="s">
        <v>2</v>
      </c>
      <c r="J163" s="19" t="s">
        <v>2</v>
      </c>
      <c r="K163" s="23" t="s">
        <v>2</v>
      </c>
      <c r="L163" s="44" t="s">
        <v>2</v>
      </c>
    </row>
    <row r="164" spans="1:12" ht="20.100000000000001" customHeight="1" x14ac:dyDescent="0.35">
      <c r="A164" s="1" t="s">
        <v>556</v>
      </c>
      <c r="B164" s="1" t="s">
        <v>561</v>
      </c>
      <c r="C164" s="35">
        <v>11.6</v>
      </c>
      <c r="D164" s="1"/>
      <c r="E164" s="16">
        <v>157</v>
      </c>
      <c r="F164" s="16" t="s">
        <v>557</v>
      </c>
      <c r="G164" s="8" t="s">
        <v>584</v>
      </c>
      <c r="H164" s="11"/>
      <c r="I164" s="13" t="s">
        <v>2</v>
      </c>
      <c r="J164" s="19" t="s">
        <v>2</v>
      </c>
      <c r="K164" s="23" t="s">
        <v>2</v>
      </c>
      <c r="L164" s="44" t="s">
        <v>2</v>
      </c>
    </row>
    <row r="165" spans="1:12" ht="20.100000000000001" customHeight="1" x14ac:dyDescent="0.35">
      <c r="A165" s="1" t="s">
        <v>556</v>
      </c>
      <c r="B165" s="50" t="s">
        <v>489</v>
      </c>
      <c r="C165" s="51">
        <v>10.1</v>
      </c>
      <c r="D165" s="50"/>
      <c r="E165" s="52">
        <v>138</v>
      </c>
      <c r="F165" s="52" t="s">
        <v>490</v>
      </c>
      <c r="G165" s="8" t="s">
        <v>559</v>
      </c>
      <c r="H165" s="11"/>
      <c r="I165" s="13"/>
      <c r="J165" s="19"/>
      <c r="K165" s="23"/>
      <c r="L165" s="44"/>
    </row>
    <row r="166" spans="1:12" ht="20.100000000000001" customHeight="1" x14ac:dyDescent="0.35">
      <c r="A166" s="1" t="s">
        <v>157</v>
      </c>
      <c r="B166" s="1" t="s">
        <v>78</v>
      </c>
      <c r="C166" s="35"/>
      <c r="D166" s="1" t="str">
        <f>L166</f>
        <v>N/A</v>
      </c>
      <c r="E166" s="16">
        <v>80</v>
      </c>
      <c r="F166" s="16"/>
      <c r="G166" s="8" t="s">
        <v>365</v>
      </c>
      <c r="H166" s="11" t="s">
        <v>264</v>
      </c>
      <c r="I166" s="13" t="s">
        <v>2</v>
      </c>
      <c r="J166" s="19" t="s">
        <v>2</v>
      </c>
      <c r="K166" s="23" t="s">
        <v>2</v>
      </c>
      <c r="L166" s="44" t="s">
        <v>2</v>
      </c>
    </row>
    <row r="167" spans="1:12" ht="20.100000000000001" customHeight="1" x14ac:dyDescent="0.35">
      <c r="A167" s="1" t="s">
        <v>153</v>
      </c>
      <c r="B167" s="1" t="s">
        <v>65</v>
      </c>
      <c r="C167" s="35"/>
      <c r="D167" s="1" t="str">
        <f>L167</f>
        <v>N/A</v>
      </c>
      <c r="E167" s="16">
        <v>68</v>
      </c>
      <c r="F167" s="16"/>
      <c r="G167" s="8" t="s">
        <v>354</v>
      </c>
      <c r="H167" s="11" t="s">
        <v>252</v>
      </c>
      <c r="I167" s="13" t="s">
        <v>2</v>
      </c>
      <c r="J167" s="19" t="s">
        <v>2</v>
      </c>
      <c r="K167" s="23" t="s">
        <v>2</v>
      </c>
      <c r="L167" s="44" t="s">
        <v>2</v>
      </c>
    </row>
    <row r="168" spans="1:12" ht="19.5" customHeight="1" x14ac:dyDescent="0.35">
      <c r="A168" s="1" t="s">
        <v>164</v>
      </c>
      <c r="B168" s="1" t="s">
        <v>438</v>
      </c>
      <c r="C168" s="35"/>
      <c r="D168" s="1" t="str">
        <f>L168</f>
        <v>N/A</v>
      </c>
      <c r="E168" s="16">
        <v>110</v>
      </c>
      <c r="F168" s="16"/>
      <c r="G168" s="8" t="s">
        <v>393</v>
      </c>
      <c r="H168" s="11" t="s">
        <v>290</v>
      </c>
      <c r="I168" s="13" t="s">
        <v>2</v>
      </c>
      <c r="J168" s="19" t="s">
        <v>2</v>
      </c>
      <c r="K168" s="23" t="s">
        <v>2</v>
      </c>
      <c r="L168" s="44" t="s">
        <v>2</v>
      </c>
    </row>
    <row r="169" spans="1:12" ht="20.100000000000001" customHeight="1" x14ac:dyDescent="0.35">
      <c r="A169" s="1" t="s">
        <v>131</v>
      </c>
      <c r="B169" s="1" t="s">
        <v>9</v>
      </c>
      <c r="C169" s="35"/>
      <c r="D169" s="1" t="str">
        <f>L169</f>
        <v>N/A</v>
      </c>
      <c r="E169" s="16">
        <v>11</v>
      </c>
      <c r="F169" s="16"/>
      <c r="G169" s="8" t="s">
        <v>188</v>
      </c>
      <c r="H169" s="11" t="s">
        <v>189</v>
      </c>
      <c r="I169" s="13" t="s">
        <v>2</v>
      </c>
      <c r="J169" s="19" t="s">
        <v>2</v>
      </c>
      <c r="K169" s="23" t="s">
        <v>2</v>
      </c>
      <c r="L169" s="44" t="s">
        <v>2</v>
      </c>
    </row>
    <row r="170" spans="1:12" ht="20.100000000000001" customHeight="1" x14ac:dyDescent="0.3">
      <c r="A170" s="67" t="s">
        <v>498</v>
      </c>
      <c r="B170" s="54" t="s">
        <v>539</v>
      </c>
      <c r="C170" s="55"/>
      <c r="D170" s="39" t="s">
        <v>635</v>
      </c>
      <c r="E170" s="56" t="s">
        <v>518</v>
      </c>
      <c r="F170" s="40"/>
      <c r="G170" s="46"/>
      <c r="H170" s="47"/>
      <c r="I170" s="63"/>
      <c r="J170" s="58"/>
      <c r="K170" s="59"/>
      <c r="L170" s="48" t="s">
        <v>662</v>
      </c>
    </row>
    <row r="171" spans="1:12" ht="20.100000000000001" customHeight="1" x14ac:dyDescent="0.3">
      <c r="A171" s="67" t="s">
        <v>498</v>
      </c>
      <c r="B171" s="54" t="s">
        <v>507</v>
      </c>
      <c r="C171" s="55">
        <v>8</v>
      </c>
      <c r="D171" s="54"/>
      <c r="E171" s="56" t="s">
        <v>518</v>
      </c>
      <c r="F171" s="40"/>
      <c r="G171" s="46"/>
      <c r="H171" s="47"/>
      <c r="I171" s="63"/>
      <c r="J171" s="58"/>
      <c r="K171" s="59"/>
      <c r="L171" s="48" t="s">
        <v>662</v>
      </c>
    </row>
    <row r="172" spans="1:12" ht="20.100000000000001" customHeight="1" x14ac:dyDescent="0.3">
      <c r="A172" s="39"/>
      <c r="B172" s="39"/>
      <c r="C172" s="37"/>
      <c r="D172" s="39"/>
      <c r="E172" s="40"/>
      <c r="F172" s="65"/>
      <c r="G172" s="46"/>
      <c r="H172" s="47"/>
      <c r="I172" s="63"/>
      <c r="J172" s="58"/>
      <c r="K172" s="59"/>
      <c r="L172" s="48"/>
    </row>
    <row r="173" spans="1:12" ht="20.100000000000001" customHeight="1" x14ac:dyDescent="0.35">
      <c r="A173" s="39" t="s">
        <v>190</v>
      </c>
      <c r="B173" s="39" t="s">
        <v>653</v>
      </c>
      <c r="C173" s="37">
        <v>11</v>
      </c>
      <c r="D173" s="1" t="s">
        <v>2</v>
      </c>
      <c r="E173" s="40">
        <v>190</v>
      </c>
      <c r="F173" s="40" t="s">
        <v>655</v>
      </c>
      <c r="G173" s="46" t="s">
        <v>654</v>
      </c>
      <c r="H173" s="47" t="s">
        <v>2</v>
      </c>
      <c r="I173" s="63" t="s">
        <v>2</v>
      </c>
      <c r="J173" s="58" t="s">
        <v>2</v>
      </c>
      <c r="K173" s="59" t="s">
        <v>2</v>
      </c>
      <c r="L173" s="48" t="s">
        <v>2</v>
      </c>
    </row>
    <row r="174" spans="1:12" ht="20.100000000000001" customHeight="1" x14ac:dyDescent="0.3">
      <c r="A174" s="39"/>
      <c r="B174" s="39"/>
      <c r="C174" s="37"/>
      <c r="D174" s="39"/>
      <c r="E174" s="40"/>
      <c r="F174" s="40"/>
      <c r="G174" s="46"/>
      <c r="H174" s="47"/>
      <c r="I174" s="63"/>
      <c r="J174" s="58"/>
      <c r="K174" s="59"/>
      <c r="L174" s="48"/>
    </row>
    <row r="175" spans="1:12" s="49" customFormat="1" ht="20.100000000000001" customHeight="1" x14ac:dyDescent="0.3">
      <c r="A175" s="39"/>
      <c r="B175" s="39"/>
      <c r="C175" s="37"/>
      <c r="D175" s="39"/>
      <c r="E175" s="40"/>
      <c r="F175" s="40"/>
      <c r="G175" s="46"/>
      <c r="H175" s="47"/>
      <c r="I175" s="63"/>
      <c r="J175" s="58"/>
      <c r="K175" s="59"/>
      <c r="L175" s="48"/>
    </row>
    <row r="176" spans="1:12" ht="20.100000000000001" customHeight="1" x14ac:dyDescent="0.3">
      <c r="A176" s="39"/>
      <c r="B176" s="39"/>
      <c r="C176" s="37"/>
      <c r="D176" s="39"/>
      <c r="E176" s="40"/>
      <c r="F176" s="40"/>
      <c r="G176" s="46"/>
      <c r="H176" s="47"/>
      <c r="I176" s="63"/>
      <c r="J176" s="58"/>
      <c r="K176" s="59"/>
      <c r="L176" s="48"/>
    </row>
    <row r="177" spans="1:12" ht="20.100000000000001" customHeight="1" x14ac:dyDescent="0.3">
      <c r="A177" s="39"/>
      <c r="B177" s="39"/>
      <c r="C177" s="37"/>
      <c r="D177" s="39"/>
      <c r="E177" s="40"/>
      <c r="F177" s="40"/>
      <c r="G177" s="46"/>
      <c r="H177" s="47"/>
      <c r="I177" s="63"/>
      <c r="J177" s="58"/>
      <c r="K177" s="59"/>
      <c r="L177" s="48"/>
    </row>
    <row r="178" spans="1:12" ht="20.100000000000001" customHeight="1" x14ac:dyDescent="0.3">
      <c r="A178" s="39"/>
      <c r="B178" s="39"/>
      <c r="C178" s="37"/>
      <c r="D178" s="39"/>
      <c r="E178" s="40"/>
      <c r="F178" s="40"/>
      <c r="G178" s="46"/>
      <c r="H178" s="47"/>
      <c r="I178" s="63"/>
      <c r="J178" s="58"/>
      <c r="K178" s="59"/>
      <c r="L178" s="48"/>
    </row>
    <row r="179" spans="1:12" ht="20.100000000000001" customHeight="1" x14ac:dyDescent="0.3">
      <c r="A179" s="39"/>
      <c r="B179" s="39"/>
      <c r="C179" s="37"/>
      <c r="D179" s="39"/>
      <c r="E179" s="40"/>
      <c r="F179" s="40"/>
      <c r="G179" s="46"/>
      <c r="H179" s="47"/>
      <c r="I179" s="63"/>
      <c r="J179" s="58"/>
      <c r="K179" s="59"/>
      <c r="L179" s="48"/>
    </row>
    <row r="180" spans="1:12" ht="20.100000000000001" customHeight="1" x14ac:dyDescent="0.3">
      <c r="A180" s="39"/>
      <c r="B180" s="39"/>
      <c r="C180" s="37"/>
      <c r="D180" s="39"/>
      <c r="E180" s="40"/>
      <c r="F180" s="40"/>
      <c r="G180" s="46"/>
      <c r="H180" s="47"/>
      <c r="I180" s="63"/>
      <c r="J180" s="58"/>
      <c r="K180" s="59"/>
      <c r="L180" s="48"/>
    </row>
    <row r="181" spans="1:12" ht="20.100000000000001" customHeight="1" x14ac:dyDescent="0.3">
      <c r="A181" s="39"/>
      <c r="B181" s="39"/>
      <c r="C181" s="37"/>
      <c r="D181" s="39"/>
      <c r="E181" s="40"/>
      <c r="F181" s="40"/>
      <c r="G181" s="46"/>
      <c r="H181" s="47"/>
      <c r="I181" s="63"/>
      <c r="J181" s="58"/>
      <c r="K181" s="59"/>
      <c r="L181" s="48"/>
    </row>
    <row r="182" spans="1:12" ht="20.100000000000001" customHeight="1" x14ac:dyDescent="0.3">
      <c r="A182" s="39"/>
      <c r="B182" s="39"/>
      <c r="C182" s="37"/>
      <c r="D182" s="39"/>
      <c r="E182" s="40"/>
      <c r="F182" s="40"/>
      <c r="G182" s="46"/>
      <c r="H182" s="47"/>
      <c r="I182" s="63"/>
      <c r="J182" s="58"/>
      <c r="K182" s="59"/>
      <c r="L182" s="48"/>
    </row>
    <row r="183" spans="1:12" ht="20.100000000000001" customHeight="1" x14ac:dyDescent="0.3">
      <c r="A183" s="39"/>
      <c r="B183" s="39"/>
      <c r="C183" s="37"/>
      <c r="D183" s="39"/>
      <c r="E183" s="40"/>
      <c r="F183" s="40"/>
      <c r="G183" s="46"/>
      <c r="H183" s="47"/>
      <c r="I183" s="63"/>
      <c r="J183" s="58"/>
      <c r="K183" s="59"/>
      <c r="L183" s="48"/>
    </row>
    <row r="184" spans="1:12" ht="20.100000000000001" customHeight="1" x14ac:dyDescent="0.3">
      <c r="A184" s="39"/>
      <c r="B184" s="39"/>
      <c r="C184" s="37"/>
      <c r="D184" s="39"/>
      <c r="E184" s="40"/>
      <c r="F184" s="40"/>
      <c r="G184" s="46"/>
      <c r="H184" s="47"/>
      <c r="I184" s="63"/>
      <c r="J184" s="58"/>
      <c r="K184" s="59"/>
      <c r="L184" s="48"/>
    </row>
    <row r="185" spans="1:12" ht="20.100000000000001" customHeight="1" x14ac:dyDescent="0.3">
      <c r="A185" s="39"/>
      <c r="B185" s="39"/>
      <c r="C185" s="37"/>
      <c r="D185" s="39"/>
      <c r="E185" s="40"/>
      <c r="F185" s="40"/>
      <c r="G185" s="46"/>
      <c r="H185" s="47"/>
      <c r="I185" s="63"/>
      <c r="J185" s="58"/>
      <c r="K185" s="59"/>
      <c r="L185" s="48"/>
    </row>
    <row r="186" spans="1:12" ht="20.100000000000001" customHeight="1" x14ac:dyDescent="0.3">
      <c r="A186" s="39"/>
      <c r="B186" s="39"/>
      <c r="C186" s="37"/>
      <c r="D186" s="39"/>
      <c r="E186" s="40"/>
      <c r="F186" s="40"/>
      <c r="G186" s="46"/>
      <c r="H186" s="47"/>
      <c r="I186" s="63"/>
      <c r="J186" s="58"/>
      <c r="K186" s="59"/>
      <c r="L186" s="48"/>
    </row>
    <row r="187" spans="1:12" ht="20.100000000000001" customHeight="1" x14ac:dyDescent="0.3">
      <c r="A187" s="39"/>
      <c r="B187" s="39"/>
      <c r="C187" s="37"/>
      <c r="D187" s="39"/>
      <c r="E187" s="40"/>
      <c r="F187" s="40"/>
      <c r="G187" s="46"/>
      <c r="H187" s="47"/>
      <c r="I187" s="63"/>
      <c r="J187" s="58"/>
      <c r="K187" s="59"/>
      <c r="L187" s="48"/>
    </row>
    <row r="188" spans="1:12" ht="20.100000000000001" customHeight="1" x14ac:dyDescent="0.3">
      <c r="A188" s="39"/>
      <c r="B188" s="39"/>
      <c r="C188" s="37"/>
      <c r="D188" s="39"/>
      <c r="E188" s="40"/>
      <c r="F188" s="40"/>
      <c r="G188" s="46"/>
      <c r="H188" s="47"/>
      <c r="I188" s="63"/>
      <c r="J188" s="58"/>
      <c r="K188" s="59"/>
      <c r="L188" s="48"/>
    </row>
    <row r="189" spans="1:12" ht="20.100000000000001" customHeight="1" x14ac:dyDescent="0.3">
      <c r="A189" s="39"/>
      <c r="B189" s="39"/>
      <c r="C189" s="37"/>
      <c r="D189" s="39"/>
      <c r="E189" s="40"/>
      <c r="F189" s="40"/>
      <c r="G189" s="46"/>
      <c r="H189" s="47"/>
      <c r="I189" s="63"/>
      <c r="J189" s="58"/>
      <c r="K189" s="59"/>
      <c r="L189" s="48"/>
    </row>
    <row r="190" spans="1:12" ht="20.100000000000001" customHeight="1" x14ac:dyDescent="0.3">
      <c r="A190" s="39"/>
      <c r="B190" s="39"/>
      <c r="C190" s="37"/>
      <c r="D190" s="39"/>
      <c r="E190" s="40"/>
      <c r="F190" s="40"/>
      <c r="G190" s="46"/>
      <c r="H190" s="47"/>
      <c r="I190" s="63"/>
      <c r="J190" s="58"/>
      <c r="K190" s="59"/>
      <c r="L190" s="48"/>
    </row>
    <row r="191" spans="1:12" ht="20.100000000000001" customHeight="1" x14ac:dyDescent="0.3">
      <c r="A191" s="39"/>
      <c r="B191" s="39"/>
      <c r="C191" s="37"/>
      <c r="D191" s="39"/>
      <c r="E191" s="40"/>
      <c r="F191" s="40"/>
      <c r="G191" s="46"/>
      <c r="H191" s="47"/>
      <c r="I191" s="63"/>
      <c r="J191" s="58"/>
      <c r="K191" s="59"/>
      <c r="L191" s="48"/>
    </row>
    <row r="192" spans="1:12" ht="20.100000000000001" customHeight="1" x14ac:dyDescent="0.3">
      <c r="A192" s="39"/>
      <c r="B192" s="39"/>
      <c r="C192" s="37"/>
      <c r="D192" s="39"/>
      <c r="E192" s="40"/>
      <c r="F192" s="40"/>
      <c r="G192" s="46"/>
      <c r="H192" s="47"/>
      <c r="I192" s="63"/>
      <c r="J192" s="58"/>
      <c r="K192" s="59"/>
      <c r="L192" s="48"/>
    </row>
    <row r="193" spans="1:12" ht="20.100000000000001" customHeight="1" x14ac:dyDescent="0.3">
      <c r="A193" s="39"/>
      <c r="B193" s="39"/>
      <c r="C193" s="37"/>
      <c r="D193" s="39"/>
      <c r="E193" s="40"/>
      <c r="F193" s="40"/>
      <c r="G193" s="46"/>
      <c r="H193" s="47"/>
      <c r="I193" s="63"/>
      <c r="J193" s="58"/>
      <c r="K193" s="59"/>
      <c r="L193" s="48"/>
    </row>
    <row r="194" spans="1:12" ht="20.100000000000001" customHeight="1" x14ac:dyDescent="0.3">
      <c r="A194" s="39"/>
      <c r="B194" s="39"/>
      <c r="C194" s="37"/>
      <c r="D194" s="39"/>
      <c r="E194" s="40"/>
      <c r="F194" s="40"/>
      <c r="G194" s="46"/>
      <c r="H194" s="47"/>
      <c r="I194" s="63"/>
      <c r="J194" s="58"/>
      <c r="K194" s="59"/>
      <c r="L194" s="48"/>
    </row>
    <row r="195" spans="1:12" ht="20.100000000000001" customHeight="1" x14ac:dyDescent="0.3">
      <c r="A195" s="39"/>
      <c r="B195" s="39"/>
      <c r="C195" s="37"/>
      <c r="D195" s="39"/>
      <c r="E195" s="40"/>
      <c r="F195" s="40"/>
      <c r="G195" s="46"/>
      <c r="H195" s="47"/>
      <c r="I195" s="63"/>
      <c r="J195" s="58"/>
      <c r="K195" s="59"/>
      <c r="L195" s="48"/>
    </row>
    <row r="196" spans="1:12" ht="20.100000000000001" customHeight="1" x14ac:dyDescent="0.3">
      <c r="A196" s="39"/>
      <c r="B196" s="39"/>
      <c r="C196" s="37"/>
      <c r="D196" s="39"/>
      <c r="E196" s="40"/>
      <c r="F196" s="40"/>
      <c r="G196" s="46"/>
      <c r="H196" s="47"/>
      <c r="I196" s="63"/>
      <c r="J196" s="58"/>
      <c r="K196" s="59"/>
      <c r="L196" s="48"/>
    </row>
    <row r="197" spans="1:12" ht="20.100000000000001" customHeight="1" x14ac:dyDescent="0.3">
      <c r="A197" s="39"/>
      <c r="B197" s="39"/>
      <c r="C197" s="37"/>
      <c r="D197" s="39"/>
      <c r="E197" s="40"/>
      <c r="F197" s="40"/>
      <c r="G197" s="46"/>
      <c r="H197" s="47"/>
      <c r="I197" s="63"/>
      <c r="J197" s="58"/>
      <c r="K197" s="59"/>
      <c r="L197" s="48"/>
    </row>
    <row r="198" spans="1:12" ht="20.100000000000001" customHeight="1" x14ac:dyDescent="0.3">
      <c r="A198" s="39"/>
      <c r="B198" s="39"/>
      <c r="C198" s="37"/>
      <c r="D198" s="39"/>
      <c r="E198" s="40"/>
      <c r="F198" s="40"/>
      <c r="G198" s="46"/>
      <c r="H198" s="47"/>
      <c r="I198" s="63"/>
      <c r="J198" s="58"/>
      <c r="K198" s="59"/>
      <c r="L198" s="48"/>
    </row>
    <row r="199" spans="1:12" ht="20.100000000000001" customHeight="1" x14ac:dyDescent="0.3">
      <c r="A199" s="39"/>
      <c r="B199" s="39"/>
      <c r="C199" s="37"/>
      <c r="D199" s="39"/>
      <c r="E199" s="40"/>
      <c r="F199" s="40"/>
      <c r="G199" s="46"/>
      <c r="H199" s="47"/>
      <c r="I199" s="63"/>
      <c r="J199" s="58"/>
      <c r="K199" s="59"/>
      <c r="L199" s="48"/>
    </row>
    <row r="200" spans="1:12" ht="20.100000000000001" customHeight="1" x14ac:dyDescent="0.3">
      <c r="A200" s="39"/>
      <c r="B200" s="39"/>
      <c r="C200" s="37"/>
      <c r="D200" s="39"/>
      <c r="E200" s="40"/>
      <c r="F200" s="40"/>
      <c r="G200" s="46"/>
      <c r="H200" s="47"/>
      <c r="I200" s="63"/>
      <c r="J200" s="58"/>
      <c r="K200" s="59"/>
      <c r="L200" s="48"/>
    </row>
  </sheetData>
  <autoFilter ref="A2:L173" xr:uid="{00000000-0009-0000-0000-000000000000}">
    <sortState xmlns:xlrd2="http://schemas.microsoft.com/office/spreadsheetml/2017/richdata2" ref="A3:L172">
      <sortCondition ref="A2:A172"/>
    </sortState>
  </autoFilter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8" scale="39" fitToHeight="4" orientation="landscape" r:id="rId1"/>
  <headerFooter>
    <oddHeader>&amp;C&amp;"-,Fed"&amp;14Hardware specific X-Frame and Slimcase Vario plates PN and configurations</oddHeader>
    <oddFooter xml:space="preserve">&amp;LSPXF* = X-Frame configurations
SPOSVA* =  Slimcase Vario configurations&amp;RPage &amp;P of &amp;N
&amp;D </oddFooter>
  </headerFooter>
  <rowBreaks count="16" manualBreakCount="16">
    <brk id="18" max="16383" man="1"/>
    <brk id="24" max="16383" man="1"/>
    <brk id="30" max="16383" man="1"/>
    <brk id="37" max="16383" man="1"/>
    <brk id="46" max="16383" man="1"/>
    <brk id="52" max="16383" man="1"/>
    <brk id="59" max="16383" man="1"/>
    <brk id="68" max="16383" man="1"/>
    <brk id="77" max="16383" man="1"/>
    <brk id="84" max="16383" man="1"/>
    <brk id="99" max="16383" man="1"/>
    <brk id="106" max="16383" man="1"/>
    <brk id="112" max="16383" man="1"/>
    <brk id="119" max="16383" man="1"/>
    <brk id="132" max="16383" man="1"/>
    <brk id="138" max="16383" man="1"/>
  </rowBreaks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496a7ec-e90e-4074-ba1c-c05919427e04">VHTXJ5TSQDFP-672-8</_dlc_DocId>
    <_dlc_DocIdUrl xmlns="0496a7ec-e90e-4074-ba1c-c05919427e04">
      <Url>https://es-ergo.net/products/_layouts/DocIdRedir.aspx?ID=VHTXJ5TSQDFP-672-8</Url>
      <Description>VHTXJ5TSQDFP-672-8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CDA1305923F64E931EB51866B55E59" ma:contentTypeVersion="1" ma:contentTypeDescription="Create a new document." ma:contentTypeScope="" ma:versionID="8a3c334fb4a74f1aada68fb567cb0b0c">
  <xsd:schema xmlns:xsd="http://www.w3.org/2001/XMLSchema" xmlns:xs="http://www.w3.org/2001/XMLSchema" xmlns:p="http://schemas.microsoft.com/office/2006/metadata/properties" xmlns:ns2="0496a7ec-e90e-4074-ba1c-c05919427e04" targetNamespace="http://schemas.microsoft.com/office/2006/metadata/properties" ma:root="true" ma:fieldsID="d8aeeccbc5a2d3bae0646ed8a1807cdf" ns2:_="">
    <xsd:import namespace="0496a7ec-e90e-4074-ba1c-c05919427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6a7ec-e90e-4074-ba1c-c05919427e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99D80-B626-4012-9A42-1CEC1B86137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496a7ec-e90e-4074-ba1c-c05919427e0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F3BCA2-00A0-41FC-AD7E-A645B5746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6a7ec-e90e-4074-ba1c-c05919427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2588C3-311A-45D7-A6D5-BC978DBF34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786BE6-9EDA-4849-929F-09F5FEBB2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models</vt:lpstr>
      <vt:lpstr>'Approved models'!Print_Area</vt:lpstr>
      <vt:lpstr>'Approved models'!Print_Titles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Smidt</dc:creator>
  <cp:lastModifiedBy>Caroline Chapman</cp:lastModifiedBy>
  <cp:lastPrinted>2017-09-26T08:41:12Z</cp:lastPrinted>
  <dcterms:created xsi:type="dcterms:W3CDTF">2016-10-20T06:50:20Z</dcterms:created>
  <dcterms:modified xsi:type="dcterms:W3CDTF">2019-06-10T09:32:11Z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0x0101004ACDA1305923F64E931EB51866B55E59</vt:lpwstr>
  </property>
  <property fmtid="{D5CDD505-2E9C-101B-9397-08002B2CF9AE}" pid="3" name="_dlc_DocIdItemGuid">
    <vt:lpwstr>e230a9cd-49cc-41d2-b619-19636e120b17</vt:lpwstr>
  </property>
</Properties>
</file>